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monacci/Documents/Current Projects/DBO/2020 Sikuliaq/"/>
    </mc:Choice>
  </mc:AlternateContent>
  <xr:revisionPtr revIDLastSave="0" documentId="13_ncr:1_{E756F79C-22C8-8247-995F-EE329E86C897}" xr6:coauthVersionLast="47" xr6:coauthVersionMax="47" xr10:uidLastSave="{00000000-0000-0000-0000-000000000000}"/>
  <bookViews>
    <workbookView xWindow="11880" yWindow="5200" windowWidth="30600" windowHeight="20660" xr2:uid="{1539B97F-EC72-2947-A8B1-1284FFF3A5C3}"/>
  </bookViews>
  <sheets>
    <sheet name="33BI20201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3" i="1" l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</calcChain>
</file>

<file path=xl/sharedStrings.xml><?xml version="1.0" encoding="utf-8"?>
<sst xmlns="http://schemas.openxmlformats.org/spreadsheetml/2006/main" count="1208" uniqueCount="77">
  <si>
    <t>EXPOCODE</t>
  </si>
  <si>
    <t>Cruise_ID</t>
  </si>
  <si>
    <t>Section_ID</t>
  </si>
  <si>
    <t>Station_ID</t>
  </si>
  <si>
    <t>Cast_number</t>
  </si>
  <si>
    <t>Rosette_position</t>
  </si>
  <si>
    <t>Niskin_ID</t>
  </si>
  <si>
    <t>Niskin_flag</t>
  </si>
  <si>
    <t>Sample_ID</t>
  </si>
  <si>
    <t>Year_UTC</t>
  </si>
  <si>
    <t>Month_UTC</t>
  </si>
  <si>
    <t>Day_UTC</t>
  </si>
  <si>
    <t>Time_UTC</t>
  </si>
  <si>
    <t>Latitude</t>
  </si>
  <si>
    <t>Longitude</t>
  </si>
  <si>
    <t>Depth_bottom</t>
  </si>
  <si>
    <t>CTDPRES</t>
  </si>
  <si>
    <t>CTDTEMP_ITS90</t>
  </si>
  <si>
    <t>CTDTEMP_flag</t>
  </si>
  <si>
    <t>CTDSAL_PSS78</t>
  </si>
  <si>
    <t>CTDSAL_flag</t>
  </si>
  <si>
    <t>Salinity_PSS78</t>
  </si>
  <si>
    <t>Salinity_flag</t>
  </si>
  <si>
    <t>CTDOXY</t>
  </si>
  <si>
    <t>CTDOXY_flag</t>
  </si>
  <si>
    <t>Oxygen</t>
  </si>
  <si>
    <t>Oxygen_flag</t>
  </si>
  <si>
    <t>DIC</t>
  </si>
  <si>
    <t>DIC_flag</t>
  </si>
  <si>
    <t>TA</t>
  </si>
  <si>
    <t>TA_flag</t>
  </si>
  <si>
    <t>Silicate</t>
  </si>
  <si>
    <t>Silicate_flag</t>
  </si>
  <si>
    <t>Phosphate</t>
  </si>
  <si>
    <t>Phosphate_flag</t>
  </si>
  <si>
    <t>Nitrate</t>
  </si>
  <si>
    <t>Nitrate_flag</t>
  </si>
  <si>
    <t>Nitrite</t>
  </si>
  <si>
    <t>Nitrite_flag</t>
  </si>
  <si>
    <t>n.a.</t>
  </si>
  <si>
    <t>hh:mm:ss</t>
  </si>
  <si>
    <t>decimal degrees</t>
  </si>
  <si>
    <t>m</t>
  </si>
  <si>
    <t>dbar</t>
  </si>
  <si>
    <t>deg_C</t>
  </si>
  <si>
    <t>umol/kg</t>
  </si>
  <si>
    <t>33BI20201025</t>
  </si>
  <si>
    <t>SKQ202014S</t>
  </si>
  <si>
    <t>DBO6</t>
  </si>
  <si>
    <t>PRB</t>
  </si>
  <si>
    <t>DBO5</t>
  </si>
  <si>
    <t>HSE</t>
  </si>
  <si>
    <t>HSW</t>
  </si>
  <si>
    <t>CC</t>
  </si>
  <si>
    <t>LB</t>
  </si>
  <si>
    <t>DBO3</t>
  </si>
  <si>
    <t>BS</t>
  </si>
  <si>
    <t xml:space="preserve"># Notes: 	 </t>
  </si>
  <si>
    <t xml:space="preserve"># Notes: </t>
  </si>
  <si>
    <t xml:space="preserve"># Notes:  </t>
  </si>
  <si>
    <t>#</t>
  </si>
  <si>
    <t># File prepared by: Natalie Monacci (University of Alaska Fairbanks)</t>
  </si>
  <si>
    <t># For questions please send a message to:  &lt;nmonacci@alaska.edu&gt;</t>
  </si>
  <si>
    <t># EXPOCODE: 33BI20201025</t>
  </si>
  <si>
    <t># Chief Scientist: R. Pickart</t>
  </si>
  <si>
    <t># Region: Chuckhi and Beaufort Seas</t>
  </si>
  <si>
    <t># SHIP: R/V Sikuliaq</t>
  </si>
  <si>
    <t># Cruise: SKQ202014S</t>
  </si>
  <si>
    <t># Shipboard contact: R. Pickart</t>
  </si>
  <si>
    <t xml:space="preserve"># CTD: Who - L.McRaven; Status - final </t>
  </si>
  <si>
    <t xml:space="preserve"># Salinty: Who - L.McRaven; Status - final </t>
  </si>
  <si>
    <t xml:space="preserve"># Nutrients: Who - S.Becker; Status - final </t>
  </si>
  <si>
    <t xml:space="preserve"># Oxygen: Who - L.Juranek; Status - final </t>
  </si>
  <si>
    <t># DIC: Who - N.Monacci; Status -  Final</t>
  </si>
  <si>
    <t># TA: Who - N.Monacci; Status -  Final</t>
  </si>
  <si>
    <t># File last updated on: April 12 2022</t>
  </si>
  <si>
    <t>Time (UTC)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</si>
</sst>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@"/>
    <numFmt numFmtId="165" formatCode="m/d/yy\ h:mm;@"/>
    <numFmt numFmtId="166" formatCode="0.0000"/>
    <numFmt numFmtId="167" formatCode="0.0"/>
    <numFmt numFmtId="169" formatCode="mm/dd/yy;@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 (Body)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2" fontId="1" fillId="0" borderId="0" xfId="0" applyNumberFormat="1" applyFont="1"/>
    <xf numFmtId="1" fontId="0" fillId="0" borderId="0" xfId="0" applyNumberFormat="1"/>
    <xf numFmtId="2" fontId="0" fillId="0" borderId="0" xfId="0" applyNumberFormat="1"/>
    <xf numFmtId="165" fontId="1" fillId="0" borderId="0" xfId="0" applyNumberFormat="1" applyFont="1"/>
    <xf numFmtId="0" fontId="2" fillId="0" borderId="0" xfId="0" applyFont="1"/>
    <xf numFmtId="1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2" fontId="2" fillId="0" borderId="0" xfId="0" applyNumberFormat="1" applyFont="1"/>
    <xf numFmtId="169" fontId="1" fillId="0" borderId="0" xfId="0" applyNumberFormat="1" applyFont="1"/>
    <xf numFmtId="169" fontId="3" fillId="0" borderId="0" xfId="0" applyNumberFormat="1" applyFont="1" applyAlignment="1">
      <alignment horizontal="left" wrapText="1"/>
    </xf>
    <xf numFmtId="169" fontId="0" fillId="0" borderId="0" xfId="0" applyNumberFormat="1"/>
    <xf numFmtId="16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B503C-E071-1C43-8D9B-DDBD126E34B5}">
  <dimension ref="A1:AX393"/>
  <sheetViews>
    <sheetView tabSelected="1" workbookViewId="0">
      <pane ySplit="24" topLeftCell="A25" activePane="bottomLeft" state="frozen"/>
      <selection pane="bottomLeft" activeCell="J25" sqref="J25"/>
    </sheetView>
  </sheetViews>
  <sheetFormatPr baseColWidth="10" defaultRowHeight="16" x14ac:dyDescent="0.2"/>
  <cols>
    <col min="1" max="1" width="12.83203125" bestFit="1" customWidth="1"/>
    <col min="2" max="2" width="11.5" bestFit="1" customWidth="1"/>
    <col min="3" max="4" width="11.5" customWidth="1"/>
    <col min="5" max="9" width="10.83203125" style="2"/>
    <col min="10" max="10" width="13.83203125" style="15" bestFit="1" customWidth="1"/>
    <col min="11" max="13" width="13.83203125" style="9" customWidth="1"/>
    <col min="14" max="14" width="13.83203125" style="3" customWidth="1"/>
    <col min="15" max="15" width="11.83203125" style="4" bestFit="1" customWidth="1"/>
    <col min="16" max="16" width="11.83203125" style="4" customWidth="1"/>
    <col min="17" max="17" width="10.83203125" style="5"/>
    <col min="18" max="18" width="10.83203125" style="6"/>
    <col min="19" max="22" width="10.83203125" style="4"/>
    <col min="23" max="23" width="7.33203125" style="6" bestFit="1" customWidth="1"/>
    <col min="24" max="24" width="6.6640625" style="2" customWidth="1"/>
    <col min="25" max="27" width="10.83203125" style="6"/>
    <col min="28" max="28" width="10.83203125" style="2"/>
    <col min="29" max="29" width="10.83203125" style="6"/>
    <col min="30" max="30" width="10.83203125" style="7"/>
    <col min="31" max="31" width="10.83203125" style="6"/>
    <col min="32" max="32" width="10.83203125" style="2"/>
    <col min="33" max="33" width="10.83203125" style="8"/>
    <col min="34" max="34" width="10.83203125" style="7"/>
    <col min="35" max="35" width="11.83203125" style="8" bestFit="1" customWidth="1"/>
    <col min="36" max="36" width="11.83203125" style="7" customWidth="1"/>
    <col min="37" max="37" width="12.83203125" style="8" bestFit="1" customWidth="1"/>
    <col min="38" max="38" width="12.83203125" style="7" customWidth="1"/>
    <col min="39" max="39" width="10.83203125" style="8"/>
    <col min="40" max="40" width="10.83203125" style="7"/>
  </cols>
  <sheetData>
    <row r="1" spans="1:40" x14ac:dyDescent="0.2">
      <c r="A1" t="s">
        <v>75</v>
      </c>
      <c r="E1"/>
      <c r="F1"/>
      <c r="G1"/>
      <c r="H1"/>
      <c r="I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x14ac:dyDescent="0.2">
      <c r="A2" t="s">
        <v>61</v>
      </c>
      <c r="E2"/>
      <c r="F2"/>
      <c r="G2"/>
      <c r="H2"/>
      <c r="I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x14ac:dyDescent="0.2">
      <c r="A3" t="s">
        <v>62</v>
      </c>
      <c r="E3"/>
      <c r="F3"/>
      <c r="G3"/>
      <c r="H3"/>
      <c r="I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x14ac:dyDescent="0.2">
      <c r="A4" t="s">
        <v>63</v>
      </c>
      <c r="E4"/>
      <c r="F4"/>
      <c r="G4"/>
      <c r="H4"/>
      <c r="I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x14ac:dyDescent="0.2">
      <c r="A5" t="s">
        <v>64</v>
      </c>
      <c r="E5"/>
      <c r="F5"/>
      <c r="G5"/>
      <c r="H5"/>
      <c r="I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x14ac:dyDescent="0.2">
      <c r="A6" t="s">
        <v>65</v>
      </c>
      <c r="E6"/>
      <c r="F6"/>
      <c r="G6"/>
      <c r="H6"/>
      <c r="I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x14ac:dyDescent="0.2">
      <c r="A7" t="s">
        <v>66</v>
      </c>
      <c r="E7"/>
      <c r="F7"/>
      <c r="G7"/>
      <c r="H7"/>
      <c r="I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x14ac:dyDescent="0.2">
      <c r="A8" t="s">
        <v>67</v>
      </c>
      <c r="E8"/>
      <c r="F8"/>
      <c r="G8"/>
      <c r="H8"/>
      <c r="I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x14ac:dyDescent="0.2">
      <c r="A9" t="s">
        <v>68</v>
      </c>
      <c r="E9"/>
      <c r="F9"/>
      <c r="G9"/>
      <c r="H9"/>
      <c r="I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x14ac:dyDescent="0.2">
      <c r="A10" t="s">
        <v>69</v>
      </c>
      <c r="E10"/>
      <c r="F10"/>
      <c r="G10"/>
      <c r="H10"/>
      <c r="I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x14ac:dyDescent="0.2">
      <c r="A11" t="s">
        <v>57</v>
      </c>
      <c r="E11"/>
      <c r="F11"/>
      <c r="G11"/>
      <c r="H11"/>
      <c r="I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x14ac:dyDescent="0.2">
      <c r="A12" t="s">
        <v>70</v>
      </c>
      <c r="E12"/>
      <c r="F12"/>
      <c r="G12"/>
      <c r="H12"/>
      <c r="I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x14ac:dyDescent="0.2">
      <c r="A13" t="s">
        <v>57</v>
      </c>
      <c r="E13"/>
      <c r="F13"/>
      <c r="G13"/>
      <c r="H13"/>
      <c r="I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x14ac:dyDescent="0.2">
      <c r="A14" t="s">
        <v>71</v>
      </c>
      <c r="E14"/>
      <c r="F14"/>
      <c r="G14"/>
      <c r="H14"/>
      <c r="I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x14ac:dyDescent="0.2">
      <c r="A15" t="s">
        <v>58</v>
      </c>
      <c r="E15"/>
      <c r="F15"/>
      <c r="G15"/>
      <c r="H15"/>
      <c r="I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x14ac:dyDescent="0.2">
      <c r="A16" t="s">
        <v>72</v>
      </c>
      <c r="E16"/>
      <c r="F16"/>
      <c r="G16"/>
      <c r="H16"/>
      <c r="I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x14ac:dyDescent="0.2">
      <c r="A17" t="s">
        <v>58</v>
      </c>
      <c r="E17"/>
      <c r="F17"/>
      <c r="G17"/>
      <c r="H17"/>
      <c r="I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x14ac:dyDescent="0.2">
      <c r="A18" t="s">
        <v>73</v>
      </c>
      <c r="E18"/>
      <c r="F18"/>
      <c r="G18"/>
      <c r="H18"/>
      <c r="I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x14ac:dyDescent="0.2">
      <c r="A19" t="s">
        <v>59</v>
      </c>
      <c r="E19"/>
      <c r="F19"/>
      <c r="G19"/>
      <c r="H19"/>
      <c r="I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x14ac:dyDescent="0.2">
      <c r="A20" t="s">
        <v>74</v>
      </c>
      <c r="E20"/>
      <c r="F20"/>
      <c r="G20"/>
      <c r="H20"/>
      <c r="I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x14ac:dyDescent="0.2">
      <c r="A21" t="s">
        <v>59</v>
      </c>
      <c r="E21"/>
      <c r="F21"/>
      <c r="G21"/>
      <c r="H21"/>
      <c r="I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x14ac:dyDescent="0.2">
      <c r="A22" t="s">
        <v>60</v>
      </c>
      <c r="E22"/>
      <c r="F22"/>
      <c r="G22"/>
      <c r="H22"/>
      <c r="I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7" x14ac:dyDescent="0.2">
      <c r="A23" t="s">
        <v>0</v>
      </c>
      <c r="B23" t="s">
        <v>1</v>
      </c>
      <c r="C23" t="s">
        <v>2</v>
      </c>
      <c r="D23" t="s">
        <v>3</v>
      </c>
      <c r="E23" t="s">
        <v>4</v>
      </c>
      <c r="F23" t="s">
        <v>5</v>
      </c>
      <c r="G23" t="s">
        <v>6</v>
      </c>
      <c r="H23" t="s">
        <v>7</v>
      </c>
      <c r="I23" t="s">
        <v>8</v>
      </c>
      <c r="J23" s="16" t="s">
        <v>76</v>
      </c>
      <c r="K23" t="s">
        <v>9</v>
      </c>
      <c r="L23" t="s">
        <v>10</v>
      </c>
      <c r="M23" t="s">
        <v>11</v>
      </c>
      <c r="N23" s="1" t="s">
        <v>12</v>
      </c>
      <c r="O23" t="s">
        <v>13</v>
      </c>
      <c r="P23" t="s">
        <v>14</v>
      </c>
      <c r="Q23" t="s">
        <v>15</v>
      </c>
      <c r="R23" t="s">
        <v>16</v>
      </c>
      <c r="S23" t="s">
        <v>17</v>
      </c>
      <c r="T23" t="s">
        <v>18</v>
      </c>
      <c r="U23" t="s">
        <v>19</v>
      </c>
      <c r="V23" t="s">
        <v>20</v>
      </c>
      <c r="W23" t="s">
        <v>21</v>
      </c>
      <c r="X23" t="s">
        <v>22</v>
      </c>
      <c r="Y23" t="s">
        <v>23</v>
      </c>
      <c r="Z23" t="s">
        <v>24</v>
      </c>
      <c r="AA23" t="s">
        <v>25</v>
      </c>
      <c r="AB23" t="s">
        <v>26</v>
      </c>
      <c r="AC23" t="s">
        <v>27</v>
      </c>
      <c r="AD23" t="s">
        <v>28</v>
      </c>
      <c r="AE23" t="s">
        <v>29</v>
      </c>
      <c r="AF23" t="s">
        <v>30</v>
      </c>
      <c r="AG23" t="s">
        <v>31</v>
      </c>
      <c r="AH23" t="s">
        <v>32</v>
      </c>
      <c r="AI23" t="s">
        <v>33</v>
      </c>
      <c r="AJ23" t="s">
        <v>34</v>
      </c>
      <c r="AK23" t="s">
        <v>35</v>
      </c>
      <c r="AL23" t="s">
        <v>36</v>
      </c>
      <c r="AM23" t="s">
        <v>37</v>
      </c>
      <c r="AN23" t="s">
        <v>38</v>
      </c>
    </row>
    <row r="24" spans="1:40" x14ac:dyDescent="0.2">
      <c r="A24" t="s">
        <v>39</v>
      </c>
      <c r="B24" t="s">
        <v>39</v>
      </c>
      <c r="C24" t="s">
        <v>39</v>
      </c>
      <c r="D24" t="s">
        <v>39</v>
      </c>
      <c r="E24" t="s">
        <v>39</v>
      </c>
      <c r="F24" t="s">
        <v>39</v>
      </c>
      <c r="G24" t="s">
        <v>39</v>
      </c>
      <c r="H24" t="s">
        <v>39</v>
      </c>
      <c r="I24" t="s">
        <v>39</v>
      </c>
      <c r="J24" s="17"/>
      <c r="K24" t="s">
        <v>39</v>
      </c>
      <c r="L24" t="s">
        <v>39</v>
      </c>
      <c r="M24" t="s">
        <v>39</v>
      </c>
      <c r="N24" s="1" t="s">
        <v>40</v>
      </c>
      <c r="O24" t="s">
        <v>41</v>
      </c>
      <c r="P24" t="s">
        <v>41</v>
      </c>
      <c r="Q24" t="s">
        <v>42</v>
      </c>
      <c r="R24" t="s">
        <v>43</v>
      </c>
      <c r="S24" t="s">
        <v>44</v>
      </c>
      <c r="T24" t="s">
        <v>39</v>
      </c>
      <c r="U24" t="s">
        <v>39</v>
      </c>
      <c r="V24" t="s">
        <v>39</v>
      </c>
      <c r="W24" t="s">
        <v>39</v>
      </c>
      <c r="X24" t="s">
        <v>39</v>
      </c>
      <c r="Y24" t="s">
        <v>45</v>
      </c>
      <c r="Z24" t="s">
        <v>39</v>
      </c>
      <c r="AA24" t="s">
        <v>45</v>
      </c>
      <c r="AB24" t="s">
        <v>39</v>
      </c>
      <c r="AC24" t="s">
        <v>45</v>
      </c>
      <c r="AD24" t="s">
        <v>39</v>
      </c>
      <c r="AE24" t="s">
        <v>45</v>
      </c>
      <c r="AF24" t="s">
        <v>39</v>
      </c>
      <c r="AG24" t="s">
        <v>45</v>
      </c>
      <c r="AH24" t="s">
        <v>39</v>
      </c>
      <c r="AI24" t="s">
        <v>45</v>
      </c>
      <c r="AJ24" t="s">
        <v>39</v>
      </c>
      <c r="AK24" t="s">
        <v>45</v>
      </c>
      <c r="AL24" t="s">
        <v>39</v>
      </c>
      <c r="AM24" t="s">
        <v>45</v>
      </c>
      <c r="AN24" t="s">
        <v>39</v>
      </c>
    </row>
    <row r="25" spans="1:40" x14ac:dyDescent="0.2">
      <c r="A25" t="s">
        <v>46</v>
      </c>
      <c r="B25" t="s">
        <v>47</v>
      </c>
      <c r="C25" t="s">
        <v>48</v>
      </c>
      <c r="D25">
        <v>1</v>
      </c>
      <c r="E25" s="2">
        <v>2</v>
      </c>
      <c r="F25" s="2">
        <v>1</v>
      </c>
      <c r="G25" s="2">
        <v>1</v>
      </c>
      <c r="H25" s="2">
        <v>2</v>
      </c>
      <c r="I25" s="2">
        <f>(D25*10000)+(E25*100)+G25</f>
        <v>10201</v>
      </c>
      <c r="J25" s="15">
        <v>44129.021527777775</v>
      </c>
      <c r="K25" s="2">
        <v>2020</v>
      </c>
      <c r="L25" s="2">
        <v>10</v>
      </c>
      <c r="M25" s="2">
        <v>25</v>
      </c>
      <c r="N25" s="3">
        <v>2.1527777777777781E-2</v>
      </c>
      <c r="O25" s="4">
        <v>71.163499999999999</v>
      </c>
      <c r="P25" s="4">
        <v>-152.25550000000001</v>
      </c>
      <c r="Q25" s="5">
        <v>29.1</v>
      </c>
      <c r="R25" s="6">
        <v>27.4</v>
      </c>
      <c r="S25" s="4">
        <v>-0.66990000000000005</v>
      </c>
      <c r="T25" s="2">
        <v>2</v>
      </c>
      <c r="U25" s="4">
        <v>31.7852</v>
      </c>
      <c r="V25" s="2">
        <v>2</v>
      </c>
      <c r="W25" s="6">
        <v>-999</v>
      </c>
      <c r="X25" s="2">
        <v>9</v>
      </c>
      <c r="Y25" s="6">
        <v>334.31900000000002</v>
      </c>
      <c r="AA25" s="6">
        <v>-999</v>
      </c>
      <c r="AB25" s="2">
        <v>9</v>
      </c>
      <c r="AC25" s="6">
        <v>2111.1799999999998</v>
      </c>
      <c r="AD25" s="7">
        <v>2</v>
      </c>
      <c r="AE25" s="6">
        <v>2217.1109467421506</v>
      </c>
      <c r="AF25" s="2">
        <v>2</v>
      </c>
      <c r="AG25" s="8">
        <v>16.355742805424661</v>
      </c>
      <c r="AH25" s="7">
        <v>2</v>
      </c>
      <c r="AI25" s="8">
        <v>1.4005216893267824</v>
      </c>
      <c r="AJ25" s="7">
        <v>2</v>
      </c>
      <c r="AK25" s="8">
        <v>5.1319815748757627</v>
      </c>
      <c r="AL25" s="7">
        <v>2</v>
      </c>
      <c r="AM25" s="8">
        <v>0.32319731292156517</v>
      </c>
      <c r="AN25" s="7">
        <v>2</v>
      </c>
    </row>
    <row r="26" spans="1:40" x14ac:dyDescent="0.2">
      <c r="A26" t="s">
        <v>46</v>
      </c>
      <c r="B26" t="s">
        <v>47</v>
      </c>
      <c r="C26" t="s">
        <v>48</v>
      </c>
      <c r="D26">
        <v>1</v>
      </c>
      <c r="E26" s="2">
        <v>2</v>
      </c>
      <c r="F26" s="2">
        <v>5</v>
      </c>
      <c r="G26" s="2">
        <v>5</v>
      </c>
      <c r="H26" s="2">
        <v>2</v>
      </c>
      <c r="I26" s="2">
        <f t="shared" ref="I26:I89" si="0">(D26*10000)+(E26*100)+G26</f>
        <v>10205</v>
      </c>
      <c r="J26" s="15">
        <v>44129.021527777775</v>
      </c>
      <c r="K26" s="2">
        <v>2020</v>
      </c>
      <c r="L26" s="2">
        <v>10</v>
      </c>
      <c r="M26" s="2">
        <v>25</v>
      </c>
      <c r="N26" s="3">
        <v>2.1527777777777781E-2</v>
      </c>
      <c r="O26" s="4">
        <v>71.163499999999999</v>
      </c>
      <c r="P26" s="4">
        <v>-152.25550000000001</v>
      </c>
      <c r="Q26" s="5">
        <v>29.1</v>
      </c>
      <c r="R26" s="6">
        <v>20.7</v>
      </c>
      <c r="S26" s="4">
        <v>-0.67549999999999999</v>
      </c>
      <c r="T26" s="2">
        <v>2</v>
      </c>
      <c r="U26" s="4">
        <v>31.745799999999999</v>
      </c>
      <c r="V26" s="2">
        <v>2</v>
      </c>
      <c r="W26" s="6">
        <v>-999</v>
      </c>
      <c r="X26" s="2">
        <v>9</v>
      </c>
      <c r="Y26" s="6">
        <v>334.35500000000002</v>
      </c>
      <c r="AA26" s="6">
        <v>-999</v>
      </c>
      <c r="AB26" s="2">
        <v>9</v>
      </c>
      <c r="AC26" s="6">
        <v>2111.7199999999998</v>
      </c>
      <c r="AD26" s="7">
        <v>2</v>
      </c>
      <c r="AE26" s="6">
        <v>2222.0611886835241</v>
      </c>
      <c r="AF26" s="2">
        <v>2</v>
      </c>
      <c r="AG26" s="8">
        <v>16.159962458786822</v>
      </c>
      <c r="AH26" s="7">
        <v>2</v>
      </c>
      <c r="AI26" s="8">
        <v>1.3515604965530794</v>
      </c>
      <c r="AJ26" s="7">
        <v>2</v>
      </c>
      <c r="AK26" s="8">
        <v>4.9753096539780026</v>
      </c>
      <c r="AL26" s="7">
        <v>2</v>
      </c>
      <c r="AM26" s="8">
        <v>0.31340533253404745</v>
      </c>
      <c r="AN26" s="7">
        <v>2</v>
      </c>
    </row>
    <row r="27" spans="1:40" x14ac:dyDescent="0.2">
      <c r="A27" t="s">
        <v>46</v>
      </c>
      <c r="B27" t="s">
        <v>47</v>
      </c>
      <c r="C27" t="s">
        <v>48</v>
      </c>
      <c r="D27">
        <v>1</v>
      </c>
      <c r="E27" s="2">
        <v>2</v>
      </c>
      <c r="F27" s="2">
        <v>7</v>
      </c>
      <c r="G27" s="2">
        <v>7</v>
      </c>
      <c r="H27" s="2">
        <v>2</v>
      </c>
      <c r="I27" s="2">
        <f t="shared" si="0"/>
        <v>10207</v>
      </c>
      <c r="J27" s="15">
        <v>44129.021527777775</v>
      </c>
      <c r="K27" s="2">
        <v>2020</v>
      </c>
      <c r="L27" s="2">
        <v>10</v>
      </c>
      <c r="M27" s="2">
        <v>25</v>
      </c>
      <c r="N27" s="3">
        <v>2.1527777777777781E-2</v>
      </c>
      <c r="O27" s="4">
        <v>71.163499999999999</v>
      </c>
      <c r="P27" s="4">
        <v>-152.25550000000001</v>
      </c>
      <c r="Q27" s="5">
        <v>29.1</v>
      </c>
      <c r="R27" s="6">
        <v>9.9</v>
      </c>
      <c r="S27" s="4">
        <v>-0.7026</v>
      </c>
      <c r="T27" s="2">
        <v>2</v>
      </c>
      <c r="U27" s="4">
        <v>31.022600000000001</v>
      </c>
      <c r="V27" s="2">
        <v>2</v>
      </c>
      <c r="W27" s="6">
        <v>-999</v>
      </c>
      <c r="X27" s="2">
        <v>9</v>
      </c>
      <c r="Y27" s="6">
        <v>346.84500000000003</v>
      </c>
      <c r="AA27" s="6">
        <v>-999</v>
      </c>
      <c r="AB27" s="2">
        <v>9</v>
      </c>
      <c r="AC27" s="6">
        <v>2095.1</v>
      </c>
      <c r="AD27" s="7">
        <v>2</v>
      </c>
      <c r="AE27" s="6">
        <v>2200.1179610434037</v>
      </c>
      <c r="AF27" s="2">
        <v>2</v>
      </c>
      <c r="AG27" s="8">
        <v>11.464769595508692</v>
      </c>
      <c r="AH27" s="7">
        <v>2</v>
      </c>
      <c r="AI27" s="8">
        <v>1.0582864242008025</v>
      </c>
      <c r="AJ27" s="7">
        <v>2</v>
      </c>
      <c r="AK27" s="8">
        <v>2.8024992344576805</v>
      </c>
      <c r="AL27" s="7">
        <v>2</v>
      </c>
      <c r="AM27" s="8">
        <v>0.2057779158168227</v>
      </c>
      <c r="AN27" s="7">
        <v>2</v>
      </c>
    </row>
    <row r="28" spans="1:40" x14ac:dyDescent="0.2">
      <c r="A28" t="s">
        <v>46</v>
      </c>
      <c r="B28" t="s">
        <v>47</v>
      </c>
      <c r="C28" t="s">
        <v>48</v>
      </c>
      <c r="D28">
        <v>1</v>
      </c>
      <c r="E28" s="2">
        <v>2</v>
      </c>
      <c r="F28" s="2">
        <v>9</v>
      </c>
      <c r="G28" s="2">
        <v>9</v>
      </c>
      <c r="H28" s="2">
        <v>2</v>
      </c>
      <c r="I28" s="2">
        <f t="shared" si="0"/>
        <v>10209</v>
      </c>
      <c r="J28" s="15">
        <v>44129.021527777775</v>
      </c>
      <c r="K28" s="2">
        <v>2020</v>
      </c>
      <c r="L28" s="2">
        <v>10</v>
      </c>
      <c r="M28" s="2">
        <v>25</v>
      </c>
      <c r="N28" s="3">
        <v>2.1527777777777781E-2</v>
      </c>
      <c r="O28" s="4">
        <v>71.163499999999999</v>
      </c>
      <c r="P28" s="4">
        <v>-152.25550000000001</v>
      </c>
      <c r="Q28" s="5">
        <v>29.1</v>
      </c>
      <c r="R28" s="6">
        <v>2.5</v>
      </c>
      <c r="S28" s="4">
        <v>-0.67789999999999995</v>
      </c>
      <c r="T28" s="2">
        <v>2</v>
      </c>
      <c r="U28" s="4">
        <v>30.854299999999999</v>
      </c>
      <c r="V28" s="2">
        <v>2</v>
      </c>
      <c r="W28" s="6">
        <v>-999</v>
      </c>
      <c r="X28" s="2">
        <v>9</v>
      </c>
      <c r="Y28" s="6">
        <v>348.48599999999999</v>
      </c>
      <c r="AA28" s="6">
        <v>-999</v>
      </c>
      <c r="AB28" s="2">
        <v>9</v>
      </c>
      <c r="AC28" s="6">
        <v>2072.2600000000002</v>
      </c>
      <c r="AD28" s="7">
        <v>2</v>
      </c>
      <c r="AE28" s="6">
        <v>2191.3782235469107</v>
      </c>
      <c r="AF28" s="2">
        <v>2</v>
      </c>
      <c r="AG28" s="8">
        <v>8.232546436936067</v>
      </c>
      <c r="AH28" s="7">
        <v>2</v>
      </c>
      <c r="AI28" s="8">
        <v>0.89185919733474062</v>
      </c>
      <c r="AJ28" s="7">
        <v>2</v>
      </c>
      <c r="AK28" s="8">
        <v>1.6465092873872134</v>
      </c>
      <c r="AL28" s="7">
        <v>2</v>
      </c>
      <c r="AM28" s="8">
        <v>0.13720910728226779</v>
      </c>
      <c r="AN28" s="7">
        <v>2</v>
      </c>
    </row>
    <row r="29" spans="1:40" x14ac:dyDescent="0.2">
      <c r="A29" t="s">
        <v>46</v>
      </c>
      <c r="B29" t="s">
        <v>47</v>
      </c>
      <c r="C29" t="s">
        <v>48</v>
      </c>
      <c r="D29">
        <v>2</v>
      </c>
      <c r="E29" s="2">
        <v>3</v>
      </c>
      <c r="F29" s="2">
        <v>4</v>
      </c>
      <c r="G29" s="2">
        <v>4</v>
      </c>
      <c r="H29" s="2">
        <v>2</v>
      </c>
      <c r="I29" s="2">
        <f t="shared" si="0"/>
        <v>20304</v>
      </c>
      <c r="J29" s="15">
        <v>44129.061805555553</v>
      </c>
      <c r="K29" s="2">
        <v>2020</v>
      </c>
      <c r="L29" s="2">
        <v>10</v>
      </c>
      <c r="M29" s="2">
        <v>25</v>
      </c>
      <c r="N29" s="3">
        <v>6.1805555555555558E-2</v>
      </c>
      <c r="O29" s="4">
        <v>71.206500000000005</v>
      </c>
      <c r="P29" s="4">
        <v>-152.21680000000001</v>
      </c>
      <c r="Q29" s="5">
        <v>39.700000000000003</v>
      </c>
      <c r="R29" s="6">
        <v>37.700000000000003</v>
      </c>
      <c r="S29" s="4">
        <v>-0.55410000000000004</v>
      </c>
      <c r="T29" s="2">
        <v>2</v>
      </c>
      <c r="U29" s="4">
        <v>31.903400000000001</v>
      </c>
      <c r="V29" s="2">
        <v>2</v>
      </c>
      <c r="W29" s="6">
        <v>-999</v>
      </c>
      <c r="X29" s="2">
        <v>9</v>
      </c>
      <c r="Y29" s="6">
        <v>330.40100000000001</v>
      </c>
      <c r="AA29" s="6">
        <v>-999</v>
      </c>
      <c r="AB29" s="2">
        <v>9</v>
      </c>
      <c r="AC29" s="6">
        <v>2116.16</v>
      </c>
      <c r="AD29" s="7">
        <v>2</v>
      </c>
      <c r="AE29" s="6">
        <v>2225.8848238382398</v>
      </c>
      <c r="AF29" s="2">
        <v>2</v>
      </c>
      <c r="AG29" s="8">
        <v>17.529396742518099</v>
      </c>
      <c r="AH29" s="7">
        <v>2</v>
      </c>
      <c r="AI29" s="8">
        <v>1.4395649838827711</v>
      </c>
      <c r="AJ29" s="7">
        <v>2</v>
      </c>
      <c r="AK29" s="8">
        <v>5.6701233038647931</v>
      </c>
      <c r="AL29" s="7">
        <v>2</v>
      </c>
      <c r="AM29" s="8">
        <v>0.33296060851710357</v>
      </c>
      <c r="AN29" s="7">
        <v>2</v>
      </c>
    </row>
    <row r="30" spans="1:40" x14ac:dyDescent="0.2">
      <c r="A30" t="s">
        <v>46</v>
      </c>
      <c r="B30" t="s">
        <v>47</v>
      </c>
      <c r="C30" t="s">
        <v>48</v>
      </c>
      <c r="D30">
        <v>2</v>
      </c>
      <c r="E30" s="2">
        <v>3</v>
      </c>
      <c r="F30" s="2">
        <v>8</v>
      </c>
      <c r="G30" s="2">
        <v>8</v>
      </c>
      <c r="H30" s="2">
        <v>2</v>
      </c>
      <c r="I30" s="2">
        <f t="shared" si="0"/>
        <v>20308</v>
      </c>
      <c r="J30" s="15">
        <v>44129.061805555553</v>
      </c>
      <c r="K30" s="2">
        <v>2020</v>
      </c>
      <c r="L30" s="2">
        <v>10</v>
      </c>
      <c r="M30" s="2">
        <v>25</v>
      </c>
      <c r="N30" s="3">
        <v>6.1805555555555558E-2</v>
      </c>
      <c r="O30" s="4">
        <v>71.206500000000005</v>
      </c>
      <c r="P30" s="4">
        <v>-152.21680000000001</v>
      </c>
      <c r="Q30" s="5">
        <v>39.700000000000003</v>
      </c>
      <c r="R30" s="6">
        <v>17.5</v>
      </c>
      <c r="S30" s="4">
        <v>-0.28910000000000002</v>
      </c>
      <c r="T30" s="2">
        <v>2</v>
      </c>
      <c r="U30" s="4">
        <v>31.531600000000001</v>
      </c>
      <c r="V30" s="2">
        <v>2</v>
      </c>
      <c r="W30" s="6">
        <v>-999</v>
      </c>
      <c r="X30" s="2">
        <v>9</v>
      </c>
      <c r="Y30" s="6">
        <v>335.041</v>
      </c>
      <c r="AA30" s="6">
        <v>-999</v>
      </c>
      <c r="AB30" s="2">
        <v>9</v>
      </c>
      <c r="AC30" s="6">
        <v>2098.1</v>
      </c>
      <c r="AD30" s="7">
        <v>2</v>
      </c>
      <c r="AE30" s="6">
        <v>2216.1635728533711</v>
      </c>
      <c r="AF30" s="2">
        <v>2</v>
      </c>
      <c r="AG30" s="8">
        <v>13.910057968099133</v>
      </c>
      <c r="AH30" s="7">
        <v>2</v>
      </c>
      <c r="AI30" s="8">
        <v>1.1852936719295741</v>
      </c>
      <c r="AJ30" s="7">
        <v>2</v>
      </c>
      <c r="AK30" s="8">
        <v>4.0358759738428471</v>
      </c>
      <c r="AL30" s="7">
        <v>2</v>
      </c>
      <c r="AM30" s="8">
        <v>0.26448701770329341</v>
      </c>
      <c r="AN30" s="7">
        <v>2</v>
      </c>
    </row>
    <row r="31" spans="1:40" x14ac:dyDescent="0.2">
      <c r="A31" t="s">
        <v>46</v>
      </c>
      <c r="B31" t="s">
        <v>47</v>
      </c>
      <c r="C31" t="s">
        <v>48</v>
      </c>
      <c r="D31">
        <v>2</v>
      </c>
      <c r="E31" s="2">
        <v>3</v>
      </c>
      <c r="F31" s="2">
        <v>10</v>
      </c>
      <c r="G31" s="2">
        <v>10</v>
      </c>
      <c r="H31" s="2">
        <v>2</v>
      </c>
      <c r="I31" s="2">
        <f t="shared" si="0"/>
        <v>20310</v>
      </c>
      <c r="J31" s="15">
        <v>44129.061805555553</v>
      </c>
      <c r="K31" s="2">
        <v>2020</v>
      </c>
      <c r="L31" s="2">
        <v>10</v>
      </c>
      <c r="M31" s="2">
        <v>25</v>
      </c>
      <c r="N31" s="3">
        <v>6.1805555555555558E-2</v>
      </c>
      <c r="O31" s="4">
        <v>71.206500000000005</v>
      </c>
      <c r="P31" s="4">
        <v>-152.21680000000001</v>
      </c>
      <c r="Q31" s="5">
        <v>39.700000000000003</v>
      </c>
      <c r="R31" s="6">
        <v>10.1</v>
      </c>
      <c r="S31" s="4">
        <v>-0.71120000000000005</v>
      </c>
      <c r="T31" s="2">
        <v>2</v>
      </c>
      <c r="U31" s="4">
        <v>30.939499999999999</v>
      </c>
      <c r="V31" s="2">
        <v>2</v>
      </c>
      <c r="W31" s="6">
        <v>-999</v>
      </c>
      <c r="X31" s="2">
        <v>9</v>
      </c>
      <c r="Y31" s="6">
        <v>345.89299999999997</v>
      </c>
      <c r="AA31" s="6">
        <v>-999</v>
      </c>
      <c r="AB31" s="2">
        <v>9</v>
      </c>
      <c r="AC31" s="6">
        <v>2080.85</v>
      </c>
      <c r="AD31" s="7">
        <v>2</v>
      </c>
      <c r="AE31" s="6">
        <v>2200.8775671344074</v>
      </c>
      <c r="AF31" s="2">
        <v>2</v>
      </c>
      <c r="AG31" s="8">
        <v>9.7019844167365044</v>
      </c>
      <c r="AH31" s="7">
        <v>2</v>
      </c>
      <c r="AI31" s="8">
        <v>0.97019844167365032</v>
      </c>
      <c r="AJ31" s="7">
        <v>2</v>
      </c>
      <c r="AK31" s="8">
        <v>2.0481967101999285</v>
      </c>
      <c r="AL31" s="7">
        <v>2</v>
      </c>
      <c r="AM31" s="8">
        <v>0.15679974814927686</v>
      </c>
      <c r="AN31" s="7">
        <v>2</v>
      </c>
    </row>
    <row r="32" spans="1:40" x14ac:dyDescent="0.2">
      <c r="A32" t="s">
        <v>46</v>
      </c>
      <c r="B32" t="s">
        <v>47</v>
      </c>
      <c r="C32" t="s">
        <v>48</v>
      </c>
      <c r="D32">
        <v>2</v>
      </c>
      <c r="E32" s="2">
        <v>3</v>
      </c>
      <c r="F32" s="2">
        <v>12</v>
      </c>
      <c r="G32" s="2">
        <v>12</v>
      </c>
      <c r="H32" s="2">
        <v>2</v>
      </c>
      <c r="I32" s="2">
        <f t="shared" si="0"/>
        <v>20312</v>
      </c>
      <c r="J32" s="15">
        <v>44129.061805555553</v>
      </c>
      <c r="K32" s="2">
        <v>2020</v>
      </c>
      <c r="L32" s="2">
        <v>10</v>
      </c>
      <c r="M32" s="2">
        <v>25</v>
      </c>
      <c r="N32" s="3">
        <v>6.1805555555555558E-2</v>
      </c>
      <c r="O32" s="4">
        <v>71.206500000000005</v>
      </c>
      <c r="P32" s="4">
        <v>-152.21680000000001</v>
      </c>
      <c r="Q32" s="5">
        <v>39.700000000000003</v>
      </c>
      <c r="R32" s="6">
        <v>2.2999999999999998</v>
      </c>
      <c r="S32" s="4">
        <v>-0.67269999999999996</v>
      </c>
      <c r="T32" s="2">
        <v>2</v>
      </c>
      <c r="U32" s="4">
        <v>30.8504</v>
      </c>
      <c r="V32" s="2">
        <v>2</v>
      </c>
      <c r="W32" s="6">
        <v>-999</v>
      </c>
      <c r="X32" s="2">
        <v>9</v>
      </c>
      <c r="Y32" s="6">
        <v>348.04500000000002</v>
      </c>
      <c r="AA32" s="6">
        <v>-999</v>
      </c>
      <c r="AB32" s="2">
        <v>9</v>
      </c>
      <c r="AC32" s="6">
        <v>2063.69</v>
      </c>
      <c r="AD32" s="7">
        <v>2</v>
      </c>
      <c r="AE32" s="6">
        <v>2192.4621558340737</v>
      </c>
      <c r="AF32" s="2">
        <v>2</v>
      </c>
      <c r="AG32" s="8">
        <v>8.1345640023233283</v>
      </c>
      <c r="AH32" s="7">
        <v>2</v>
      </c>
      <c r="AI32" s="8">
        <v>0.91146319544104759</v>
      </c>
      <c r="AJ32" s="7">
        <v>2</v>
      </c>
      <c r="AK32" s="8">
        <v>1.636713479985537</v>
      </c>
      <c r="AL32" s="7">
        <v>2</v>
      </c>
      <c r="AM32" s="8">
        <v>0.14701019281307218</v>
      </c>
      <c r="AN32" s="7">
        <v>2</v>
      </c>
    </row>
    <row r="33" spans="1:40" x14ac:dyDescent="0.2">
      <c r="A33" t="s">
        <v>46</v>
      </c>
      <c r="B33" t="s">
        <v>47</v>
      </c>
      <c r="C33" t="s">
        <v>48</v>
      </c>
      <c r="D33">
        <v>3</v>
      </c>
      <c r="E33" s="2">
        <v>4</v>
      </c>
      <c r="F33" s="2">
        <v>4</v>
      </c>
      <c r="G33" s="2">
        <v>4</v>
      </c>
      <c r="H33" s="2">
        <v>2</v>
      </c>
      <c r="I33" s="2">
        <f t="shared" si="0"/>
        <v>30404</v>
      </c>
      <c r="J33" s="15">
        <v>44129.097916666666</v>
      </c>
      <c r="K33" s="2">
        <v>2020</v>
      </c>
      <c r="L33" s="2">
        <v>10</v>
      </c>
      <c r="M33" s="2">
        <v>25</v>
      </c>
      <c r="N33" s="3">
        <v>9.7916666666666666E-2</v>
      </c>
      <c r="O33" s="4">
        <v>71.248999999999995</v>
      </c>
      <c r="P33" s="4">
        <v>-152.18</v>
      </c>
      <c r="Q33" s="5">
        <v>46.3</v>
      </c>
      <c r="R33" s="6">
        <v>44.7</v>
      </c>
      <c r="S33" s="4">
        <v>-0.20269999999999999</v>
      </c>
      <c r="T33" s="2">
        <v>2</v>
      </c>
      <c r="U33" s="4">
        <v>31.891400000000001</v>
      </c>
      <c r="V33" s="2">
        <v>2</v>
      </c>
      <c r="W33" s="6">
        <v>-999</v>
      </c>
      <c r="X33" s="2">
        <v>9</v>
      </c>
      <c r="Y33" s="6">
        <v>327.70800000000003</v>
      </c>
      <c r="AA33" s="6">
        <v>-999</v>
      </c>
      <c r="AB33" s="2">
        <v>9</v>
      </c>
      <c r="AC33" s="6">
        <v>2110.5550000000003</v>
      </c>
      <c r="AD33" s="7">
        <v>2</v>
      </c>
      <c r="AE33" s="6">
        <v>2229.5548307947747</v>
      </c>
      <c r="AF33" s="2">
        <v>2</v>
      </c>
      <c r="AG33" s="8">
        <v>17.039860952444744</v>
      </c>
      <c r="AH33" s="7">
        <v>2</v>
      </c>
      <c r="AI33" s="8">
        <v>1.4297814362396166</v>
      </c>
      <c r="AJ33" s="7">
        <v>2</v>
      </c>
      <c r="AK33" s="8">
        <v>5.2294745681640773</v>
      </c>
      <c r="AL33" s="7">
        <v>2</v>
      </c>
      <c r="AM33" s="8">
        <v>0.36234187082784808</v>
      </c>
      <c r="AN33" s="7">
        <v>2</v>
      </c>
    </row>
    <row r="34" spans="1:40" x14ac:dyDescent="0.2">
      <c r="A34" t="s">
        <v>46</v>
      </c>
      <c r="B34" t="s">
        <v>47</v>
      </c>
      <c r="C34" t="s">
        <v>48</v>
      </c>
      <c r="D34">
        <v>3</v>
      </c>
      <c r="E34" s="2">
        <v>4</v>
      </c>
      <c r="F34" s="2">
        <v>8</v>
      </c>
      <c r="G34" s="2">
        <v>8</v>
      </c>
      <c r="H34" s="2">
        <v>2</v>
      </c>
      <c r="I34" s="2">
        <f t="shared" si="0"/>
        <v>30408</v>
      </c>
      <c r="J34" s="15">
        <v>44129.097916666666</v>
      </c>
      <c r="K34" s="2">
        <v>2020</v>
      </c>
      <c r="L34" s="2">
        <v>10</v>
      </c>
      <c r="M34" s="2">
        <v>25</v>
      </c>
      <c r="N34" s="3">
        <v>9.7916666666666666E-2</v>
      </c>
      <c r="O34" s="4">
        <v>71.248999999999995</v>
      </c>
      <c r="P34" s="4">
        <v>-152.18</v>
      </c>
      <c r="Q34" s="5">
        <v>46.3</v>
      </c>
      <c r="R34" s="6">
        <v>20.2</v>
      </c>
      <c r="S34" s="4">
        <v>-0.2069</v>
      </c>
      <c r="T34" s="2">
        <v>2</v>
      </c>
      <c r="U34" s="4">
        <v>31.826699999999999</v>
      </c>
      <c r="V34" s="2">
        <v>2</v>
      </c>
      <c r="W34" s="6">
        <v>-999</v>
      </c>
      <c r="X34" s="2">
        <v>9</v>
      </c>
      <c r="Y34" s="6">
        <v>327.178</v>
      </c>
      <c r="AA34" s="6">
        <v>-999</v>
      </c>
      <c r="AB34" s="2">
        <v>9</v>
      </c>
      <c r="AC34" s="6">
        <v>2118.46</v>
      </c>
      <c r="AD34" s="7">
        <v>2</v>
      </c>
      <c r="AE34" s="6">
        <v>2226.6017554297491</v>
      </c>
      <c r="AF34" s="2">
        <v>2</v>
      </c>
      <c r="AG34" s="8">
        <v>16.355277078796984</v>
      </c>
      <c r="AH34" s="7">
        <v>2</v>
      </c>
      <c r="AI34" s="8">
        <v>1.3221331770284988</v>
      </c>
      <c r="AJ34" s="7">
        <v>2</v>
      </c>
      <c r="AK34" s="8">
        <v>5.0241060727082942</v>
      </c>
      <c r="AL34" s="7">
        <v>2</v>
      </c>
      <c r="AM34" s="8">
        <v>0.32318810994029967</v>
      </c>
      <c r="AN34" s="7">
        <v>2</v>
      </c>
    </row>
    <row r="35" spans="1:40" x14ac:dyDescent="0.2">
      <c r="A35" t="s">
        <v>46</v>
      </c>
      <c r="B35" t="s">
        <v>47</v>
      </c>
      <c r="C35" t="s">
        <v>48</v>
      </c>
      <c r="D35">
        <v>3</v>
      </c>
      <c r="E35" s="2">
        <v>4</v>
      </c>
      <c r="F35" s="2">
        <v>11</v>
      </c>
      <c r="G35" s="2">
        <v>11</v>
      </c>
      <c r="H35" s="2">
        <v>2</v>
      </c>
      <c r="I35" s="2">
        <f t="shared" si="0"/>
        <v>30411</v>
      </c>
      <c r="J35" s="15">
        <v>44129.097916666666</v>
      </c>
      <c r="K35" s="2">
        <v>2020</v>
      </c>
      <c r="L35" s="2">
        <v>10</v>
      </c>
      <c r="M35" s="2">
        <v>25</v>
      </c>
      <c r="N35" s="3">
        <v>9.7916666666666666E-2</v>
      </c>
      <c r="O35" s="4">
        <v>71.248999999999995</v>
      </c>
      <c r="P35" s="4">
        <v>-152.18</v>
      </c>
      <c r="Q35" s="5">
        <v>46.3</v>
      </c>
      <c r="R35" s="6">
        <v>2.5</v>
      </c>
      <c r="S35" s="4">
        <v>-0.88619999999999999</v>
      </c>
      <c r="T35" s="2">
        <v>2</v>
      </c>
      <c r="U35" s="4">
        <v>31.1418</v>
      </c>
      <c r="V35" s="2">
        <v>2</v>
      </c>
      <c r="W35" s="6">
        <v>-999</v>
      </c>
      <c r="X35" s="2">
        <v>9</v>
      </c>
      <c r="Y35" s="6">
        <v>346.27300000000002</v>
      </c>
      <c r="AA35" s="6">
        <v>-999</v>
      </c>
      <c r="AB35" s="2">
        <v>9</v>
      </c>
      <c r="AC35" s="6">
        <v>2091.1</v>
      </c>
      <c r="AD35" s="7">
        <v>2</v>
      </c>
      <c r="AE35" s="6">
        <v>2205.5205526794193</v>
      </c>
      <c r="AF35" s="2">
        <v>2</v>
      </c>
      <c r="AG35" s="8">
        <v>11.072473385054323</v>
      </c>
      <c r="AH35" s="7">
        <v>2</v>
      </c>
      <c r="AI35" s="8">
        <v>1.0582540934388203</v>
      </c>
      <c r="AJ35" s="7">
        <v>2</v>
      </c>
      <c r="AK35" s="8">
        <v>2.6358365845837275</v>
      </c>
      <c r="AL35" s="7">
        <v>2</v>
      </c>
      <c r="AM35" s="8">
        <v>0.20577162927977055</v>
      </c>
      <c r="AN35" s="7">
        <v>2</v>
      </c>
    </row>
    <row r="36" spans="1:40" x14ac:dyDescent="0.2">
      <c r="A36" t="s">
        <v>46</v>
      </c>
      <c r="B36" t="s">
        <v>47</v>
      </c>
      <c r="C36" t="s">
        <v>48</v>
      </c>
      <c r="D36">
        <v>4</v>
      </c>
      <c r="E36" s="2">
        <v>5</v>
      </c>
      <c r="F36" s="2">
        <v>4</v>
      </c>
      <c r="G36" s="2">
        <v>4</v>
      </c>
      <c r="H36" s="2">
        <v>2</v>
      </c>
      <c r="I36" s="2">
        <f t="shared" si="0"/>
        <v>40504</v>
      </c>
      <c r="J36" s="15">
        <v>44129.131944444445</v>
      </c>
      <c r="K36" s="2">
        <v>2020</v>
      </c>
      <c r="L36" s="2">
        <v>10</v>
      </c>
      <c r="M36" s="2">
        <v>25</v>
      </c>
      <c r="N36" s="3">
        <v>0.13194444444444445</v>
      </c>
      <c r="O36" s="4">
        <v>71.292500000000004</v>
      </c>
      <c r="P36" s="4">
        <v>-152.14750000000001</v>
      </c>
      <c r="Q36" s="5">
        <v>53.2</v>
      </c>
      <c r="R36" s="6">
        <v>50.5</v>
      </c>
      <c r="S36" s="4">
        <v>-0.17269999999999999</v>
      </c>
      <c r="T36" s="2">
        <v>2</v>
      </c>
      <c r="U36" s="4">
        <v>31.8857</v>
      </c>
      <c r="V36" s="2">
        <v>2</v>
      </c>
      <c r="W36" s="6">
        <v>-999</v>
      </c>
      <c r="X36" s="2">
        <v>9</v>
      </c>
      <c r="Y36" s="6">
        <v>326.762</v>
      </c>
      <c r="AA36" s="6">
        <v>-999</v>
      </c>
      <c r="AB36" s="2">
        <v>9</v>
      </c>
      <c r="AC36" s="6">
        <v>2120.44</v>
      </c>
      <c r="AD36" s="7">
        <v>2</v>
      </c>
      <c r="AE36" s="6">
        <v>2230.9460194782982</v>
      </c>
      <c r="AF36" s="2">
        <v>2</v>
      </c>
      <c r="AG36" s="8">
        <v>16.94199462165864</v>
      </c>
      <c r="AH36" s="7">
        <v>2</v>
      </c>
      <c r="AI36" s="8">
        <v>1.3612354060176592</v>
      </c>
      <c r="AJ36" s="7">
        <v>2</v>
      </c>
      <c r="AK36" s="8">
        <v>5.1707359307721168</v>
      </c>
      <c r="AL36" s="7">
        <v>2</v>
      </c>
      <c r="AM36" s="8">
        <v>0.34275711662315161</v>
      </c>
      <c r="AN36" s="7">
        <v>2</v>
      </c>
    </row>
    <row r="37" spans="1:40" x14ac:dyDescent="0.2">
      <c r="A37" t="s">
        <v>46</v>
      </c>
      <c r="B37" t="s">
        <v>47</v>
      </c>
      <c r="C37" t="s">
        <v>48</v>
      </c>
      <c r="D37">
        <v>4</v>
      </c>
      <c r="E37" s="2">
        <v>5</v>
      </c>
      <c r="F37" s="2">
        <v>6</v>
      </c>
      <c r="G37" s="2">
        <v>6</v>
      </c>
      <c r="H37" s="2">
        <v>2</v>
      </c>
      <c r="I37" s="2">
        <f t="shared" si="0"/>
        <v>40506</v>
      </c>
      <c r="J37" s="15">
        <v>44129.131944444445</v>
      </c>
      <c r="K37" s="2">
        <v>2020</v>
      </c>
      <c r="L37" s="2">
        <v>10</v>
      </c>
      <c r="M37" s="2">
        <v>25</v>
      </c>
      <c r="N37" s="3">
        <v>0.13194444444444445</v>
      </c>
      <c r="O37" s="4">
        <v>71.292500000000004</v>
      </c>
      <c r="P37" s="4">
        <v>-152.14750000000001</v>
      </c>
      <c r="Q37" s="5">
        <v>53.2</v>
      </c>
      <c r="R37" s="6">
        <v>30.7</v>
      </c>
      <c r="S37" s="4">
        <v>-0.30120000000000002</v>
      </c>
      <c r="T37" s="2">
        <v>2</v>
      </c>
      <c r="U37" s="4">
        <v>31.531099999999999</v>
      </c>
      <c r="V37" s="2">
        <v>2</v>
      </c>
      <c r="W37" s="6">
        <v>-999</v>
      </c>
      <c r="X37" s="2">
        <v>9</v>
      </c>
      <c r="Y37" s="6">
        <v>337.99799999999999</v>
      </c>
      <c r="AA37" s="6">
        <v>-999</v>
      </c>
      <c r="AB37" s="2">
        <v>9</v>
      </c>
      <c r="AC37" s="6">
        <v>2102.75</v>
      </c>
      <c r="AD37" s="7">
        <v>2</v>
      </c>
      <c r="AE37" s="6">
        <v>2221.3954664914081</v>
      </c>
      <c r="AF37" s="2">
        <v>2</v>
      </c>
      <c r="AG37" s="8">
        <v>14.596520789038081</v>
      </c>
      <c r="AH37" s="7">
        <v>2</v>
      </c>
      <c r="AI37" s="8">
        <v>1.2049476892964324</v>
      </c>
      <c r="AJ37" s="7">
        <v>2</v>
      </c>
      <c r="AK37" s="8">
        <v>4.1536408151356694</v>
      </c>
      <c r="AL37" s="7">
        <v>2</v>
      </c>
      <c r="AM37" s="8">
        <v>0.29388968031620299</v>
      </c>
      <c r="AN37" s="7">
        <v>2</v>
      </c>
    </row>
    <row r="38" spans="1:40" x14ac:dyDescent="0.2">
      <c r="A38" t="s">
        <v>46</v>
      </c>
      <c r="B38" t="s">
        <v>47</v>
      </c>
      <c r="C38" t="s">
        <v>48</v>
      </c>
      <c r="D38">
        <v>4</v>
      </c>
      <c r="E38" s="2">
        <v>5</v>
      </c>
      <c r="F38" s="2">
        <v>8</v>
      </c>
      <c r="G38" s="2">
        <v>8</v>
      </c>
      <c r="H38" s="2">
        <v>2</v>
      </c>
      <c r="I38" s="2">
        <f t="shared" si="0"/>
        <v>40508</v>
      </c>
      <c r="J38" s="15">
        <v>44129.131944444445</v>
      </c>
      <c r="K38" s="2">
        <v>2020</v>
      </c>
      <c r="L38" s="2">
        <v>10</v>
      </c>
      <c r="M38" s="2">
        <v>25</v>
      </c>
      <c r="N38" s="3">
        <v>0.13194444444444445</v>
      </c>
      <c r="O38" s="4">
        <v>71.292500000000004</v>
      </c>
      <c r="P38" s="4">
        <v>-152.14750000000001</v>
      </c>
      <c r="Q38" s="5">
        <v>53.2</v>
      </c>
      <c r="R38" s="6">
        <v>15</v>
      </c>
      <c r="S38" s="4">
        <v>-0.25890000000000002</v>
      </c>
      <c r="T38" s="2">
        <v>2</v>
      </c>
      <c r="U38" s="4">
        <v>30.924600000000002</v>
      </c>
      <c r="V38" s="2">
        <v>2</v>
      </c>
      <c r="W38" s="6">
        <v>-999</v>
      </c>
      <c r="X38" s="2">
        <v>9</v>
      </c>
      <c r="Y38" s="6">
        <v>341.62099999999998</v>
      </c>
      <c r="AA38" s="6">
        <v>-999</v>
      </c>
      <c r="AB38" s="2">
        <v>9</v>
      </c>
      <c r="AC38" s="6">
        <v>2068.75</v>
      </c>
      <c r="AD38" s="7">
        <v>2</v>
      </c>
      <c r="AE38" s="6">
        <v>2197.1392809786812</v>
      </c>
      <c r="AF38" s="2">
        <v>2</v>
      </c>
      <c r="AG38" s="8">
        <v>8.7225557334600783</v>
      </c>
      <c r="AH38" s="7">
        <v>2</v>
      </c>
      <c r="AI38" s="8">
        <v>0.90165744660486202</v>
      </c>
      <c r="AJ38" s="7">
        <v>2</v>
      </c>
      <c r="AK38" s="8">
        <v>1.5975017803977445</v>
      </c>
      <c r="AL38" s="7">
        <v>2</v>
      </c>
      <c r="AM38" s="8">
        <v>0.17641123955312515</v>
      </c>
      <c r="AN38" s="7">
        <v>2</v>
      </c>
    </row>
    <row r="39" spans="1:40" x14ac:dyDescent="0.2">
      <c r="A39" t="s">
        <v>46</v>
      </c>
      <c r="B39" t="s">
        <v>47</v>
      </c>
      <c r="C39" t="s">
        <v>48</v>
      </c>
      <c r="D39">
        <v>4</v>
      </c>
      <c r="E39" s="2">
        <v>5</v>
      </c>
      <c r="F39" s="2">
        <v>10</v>
      </c>
      <c r="G39" s="2">
        <v>10</v>
      </c>
      <c r="H39" s="2">
        <v>2</v>
      </c>
      <c r="I39" s="2">
        <f t="shared" si="0"/>
        <v>40510</v>
      </c>
      <c r="J39" s="15">
        <v>44129.131944444445</v>
      </c>
      <c r="K39" s="2">
        <v>2020</v>
      </c>
      <c r="L39" s="2">
        <v>10</v>
      </c>
      <c r="M39" s="2">
        <v>25</v>
      </c>
      <c r="N39" s="3">
        <v>0.13194444444444445</v>
      </c>
      <c r="O39" s="4">
        <v>71.292500000000004</v>
      </c>
      <c r="P39" s="4">
        <v>-152.14750000000001</v>
      </c>
      <c r="Q39" s="5">
        <v>53.2</v>
      </c>
      <c r="R39" s="6">
        <v>2.6</v>
      </c>
      <c r="S39" s="4">
        <v>-0.44309999999999999</v>
      </c>
      <c r="T39" s="2">
        <v>2</v>
      </c>
      <c r="U39" s="4">
        <v>30.795400000000001</v>
      </c>
      <c r="V39" s="2">
        <v>2</v>
      </c>
      <c r="W39" s="6">
        <v>-999</v>
      </c>
      <c r="X39" s="2">
        <v>9</v>
      </c>
      <c r="Y39" s="6">
        <v>345.19900000000001</v>
      </c>
      <c r="AA39" s="6">
        <v>-999</v>
      </c>
      <c r="AB39" s="2">
        <v>9</v>
      </c>
      <c r="AC39" s="6">
        <v>2054.66</v>
      </c>
      <c r="AD39" s="7">
        <v>2</v>
      </c>
      <c r="AE39" s="6">
        <v>2192.4194813345789</v>
      </c>
      <c r="AF39" s="2">
        <v>2</v>
      </c>
      <c r="AG39" s="8">
        <v>7.7428827815831518</v>
      </c>
      <c r="AH39" s="7">
        <v>2</v>
      </c>
      <c r="AI39" s="8">
        <v>0.84289610027360895</v>
      </c>
      <c r="AJ39" s="7">
        <v>2</v>
      </c>
      <c r="AK39" s="8">
        <v>1.3525542074157908</v>
      </c>
      <c r="AL39" s="7">
        <v>2</v>
      </c>
      <c r="AM39" s="8">
        <v>0.14701676167562946</v>
      </c>
      <c r="AN39" s="7">
        <v>2</v>
      </c>
    </row>
    <row r="40" spans="1:40" x14ac:dyDescent="0.2">
      <c r="A40" t="s">
        <v>46</v>
      </c>
      <c r="B40" t="s">
        <v>47</v>
      </c>
      <c r="C40" t="s">
        <v>48</v>
      </c>
      <c r="D40">
        <v>5</v>
      </c>
      <c r="E40" s="2">
        <v>6</v>
      </c>
      <c r="F40" s="2">
        <v>4</v>
      </c>
      <c r="G40" s="2">
        <v>4</v>
      </c>
      <c r="H40" s="2">
        <v>2</v>
      </c>
      <c r="I40" s="2">
        <f t="shared" si="0"/>
        <v>50604</v>
      </c>
      <c r="J40" s="15">
        <v>44129.168749999997</v>
      </c>
      <c r="K40" s="2">
        <v>2020</v>
      </c>
      <c r="L40" s="2">
        <v>10</v>
      </c>
      <c r="M40" s="2">
        <v>25</v>
      </c>
      <c r="N40" s="3">
        <v>0.16874999999999998</v>
      </c>
      <c r="O40" s="4">
        <v>71.334699999999998</v>
      </c>
      <c r="P40" s="4">
        <v>-152.1123</v>
      </c>
      <c r="Q40" s="5">
        <v>64.3</v>
      </c>
      <c r="R40" s="6">
        <v>62.2</v>
      </c>
      <c r="S40" s="4">
        <v>-0.15579999999999999</v>
      </c>
      <c r="T40" s="2">
        <v>2</v>
      </c>
      <c r="U40" s="4">
        <v>31.932600000000001</v>
      </c>
      <c r="V40" s="2">
        <v>2</v>
      </c>
      <c r="W40" s="6">
        <v>-999</v>
      </c>
      <c r="X40" s="2">
        <v>9</v>
      </c>
      <c r="Y40" s="6">
        <v>324.553</v>
      </c>
      <c r="AA40" s="6">
        <v>-999</v>
      </c>
      <c r="AB40" s="2">
        <v>9</v>
      </c>
      <c r="AC40" s="6">
        <v>2093.4299999999998</v>
      </c>
      <c r="AD40" s="7">
        <v>2</v>
      </c>
      <c r="AE40" s="6">
        <v>2221.8687339574544</v>
      </c>
      <c r="AF40" s="2">
        <v>3</v>
      </c>
      <c r="AG40" s="8">
        <v>17.333086308444162</v>
      </c>
      <c r="AH40" s="7">
        <v>2</v>
      </c>
      <c r="AI40" s="8">
        <v>1.3709785780690298</v>
      </c>
      <c r="AJ40" s="7">
        <v>2</v>
      </c>
      <c r="AK40" s="8">
        <v>5.4643289040179903</v>
      </c>
      <c r="AL40" s="7">
        <v>2</v>
      </c>
      <c r="AM40" s="8">
        <v>0.32315923625912846</v>
      </c>
      <c r="AN40" s="7">
        <v>2</v>
      </c>
    </row>
    <row r="41" spans="1:40" x14ac:dyDescent="0.2">
      <c r="A41" t="s">
        <v>46</v>
      </c>
      <c r="B41" t="s">
        <v>47</v>
      </c>
      <c r="C41" t="s">
        <v>48</v>
      </c>
      <c r="D41">
        <v>5</v>
      </c>
      <c r="E41" s="2">
        <v>6</v>
      </c>
      <c r="F41" s="2">
        <v>6</v>
      </c>
      <c r="G41" s="2">
        <v>6</v>
      </c>
      <c r="H41" s="2">
        <v>2</v>
      </c>
      <c r="I41" s="2">
        <f t="shared" si="0"/>
        <v>50606</v>
      </c>
      <c r="J41" s="15">
        <v>44129.168749999997</v>
      </c>
      <c r="K41" s="2">
        <v>2020</v>
      </c>
      <c r="L41" s="2">
        <v>10</v>
      </c>
      <c r="M41" s="2">
        <v>25</v>
      </c>
      <c r="N41" s="3">
        <v>0.16874999999999998</v>
      </c>
      <c r="O41" s="4">
        <v>71.334699999999998</v>
      </c>
      <c r="P41" s="4">
        <v>-152.1123</v>
      </c>
      <c r="Q41" s="5">
        <v>64.3</v>
      </c>
      <c r="R41" s="6">
        <v>45.9</v>
      </c>
      <c r="S41" s="4">
        <v>-0.17530000000000001</v>
      </c>
      <c r="T41" s="2">
        <v>2</v>
      </c>
      <c r="U41" s="4">
        <v>31.8919</v>
      </c>
      <c r="V41" s="2">
        <v>2</v>
      </c>
      <c r="W41" s="6">
        <v>-999</v>
      </c>
      <c r="X41" s="2">
        <v>9</v>
      </c>
      <c r="Y41" s="6">
        <v>326.39299999999997</v>
      </c>
      <c r="AA41" s="6">
        <v>-999</v>
      </c>
      <c r="AB41" s="2">
        <v>9</v>
      </c>
      <c r="AC41" s="6">
        <v>2089.54</v>
      </c>
      <c r="AD41" s="7">
        <v>2</v>
      </c>
      <c r="AE41" s="6">
        <v>2251.6840995516877</v>
      </c>
      <c r="AF41" s="2">
        <v>2</v>
      </c>
      <c r="AG41" s="8">
        <v>16.94192319892101</v>
      </c>
      <c r="AH41" s="7">
        <v>2</v>
      </c>
      <c r="AI41" s="8">
        <v>1.3514366482376294</v>
      </c>
      <c r="AJ41" s="7">
        <v>2</v>
      </c>
      <c r="AK41" s="8">
        <v>5.2588513050986032</v>
      </c>
      <c r="AL41" s="7">
        <v>2</v>
      </c>
      <c r="AM41" s="8">
        <v>0.32316963327421583</v>
      </c>
      <c r="AN41" s="7">
        <v>2</v>
      </c>
    </row>
    <row r="42" spans="1:40" x14ac:dyDescent="0.2">
      <c r="A42" t="s">
        <v>46</v>
      </c>
      <c r="B42" t="s">
        <v>47</v>
      </c>
      <c r="C42" t="s">
        <v>48</v>
      </c>
      <c r="D42">
        <v>5</v>
      </c>
      <c r="E42" s="2">
        <v>6</v>
      </c>
      <c r="F42" s="2">
        <v>8</v>
      </c>
      <c r="G42" s="2">
        <v>8</v>
      </c>
      <c r="H42" s="2">
        <v>2</v>
      </c>
      <c r="I42" s="2">
        <f t="shared" si="0"/>
        <v>50608</v>
      </c>
      <c r="J42" s="15">
        <v>44129.168749999997</v>
      </c>
      <c r="K42" s="2">
        <v>2020</v>
      </c>
      <c r="L42" s="2">
        <v>10</v>
      </c>
      <c r="M42" s="2">
        <v>25</v>
      </c>
      <c r="N42" s="3">
        <v>0.16874999999999998</v>
      </c>
      <c r="O42" s="4">
        <v>71.334699999999998</v>
      </c>
      <c r="P42" s="4">
        <v>-152.1123</v>
      </c>
      <c r="Q42" s="5">
        <v>64.3</v>
      </c>
      <c r="R42" s="6">
        <v>30.6</v>
      </c>
      <c r="S42" s="4">
        <v>-0.59209999999999996</v>
      </c>
      <c r="T42" s="2">
        <v>2</v>
      </c>
      <c r="U42" s="4">
        <v>31.292100000000001</v>
      </c>
      <c r="V42" s="2">
        <v>2</v>
      </c>
      <c r="W42" s="6">
        <v>-999</v>
      </c>
      <c r="X42" s="2">
        <v>9</v>
      </c>
      <c r="Y42" s="6">
        <v>343.08600000000001</v>
      </c>
      <c r="AA42" s="6">
        <v>-999</v>
      </c>
      <c r="AB42" s="2">
        <v>9</v>
      </c>
      <c r="AC42" s="6">
        <v>2062.34</v>
      </c>
      <c r="AD42" s="7">
        <v>2</v>
      </c>
      <c r="AE42" s="6">
        <v>2234.075678929325</v>
      </c>
      <c r="AF42" s="2">
        <v>2</v>
      </c>
      <c r="AG42" s="8">
        <v>11.562062013952826</v>
      </c>
      <c r="AH42" s="7">
        <v>2</v>
      </c>
      <c r="AI42" s="8">
        <v>1.0876176979226813</v>
      </c>
      <c r="AJ42" s="7">
        <v>2</v>
      </c>
      <c r="AK42" s="8">
        <v>2.714145065987231</v>
      </c>
      <c r="AL42" s="7">
        <v>2</v>
      </c>
      <c r="AM42" s="8">
        <v>0.20576551041780453</v>
      </c>
      <c r="AN42" s="7">
        <v>2</v>
      </c>
    </row>
    <row r="43" spans="1:40" x14ac:dyDescent="0.2">
      <c r="A43" t="s">
        <v>46</v>
      </c>
      <c r="B43" t="s">
        <v>47</v>
      </c>
      <c r="C43" t="s">
        <v>48</v>
      </c>
      <c r="D43">
        <v>5</v>
      </c>
      <c r="E43" s="2">
        <v>6</v>
      </c>
      <c r="F43" s="2">
        <v>10</v>
      </c>
      <c r="G43" s="2">
        <v>10</v>
      </c>
      <c r="H43" s="2">
        <v>2</v>
      </c>
      <c r="I43" s="2">
        <f t="shared" si="0"/>
        <v>50610</v>
      </c>
      <c r="J43" s="15">
        <v>44129.168749999997</v>
      </c>
      <c r="K43" s="2">
        <v>2020</v>
      </c>
      <c r="L43" s="2">
        <v>10</v>
      </c>
      <c r="M43" s="2">
        <v>25</v>
      </c>
      <c r="N43" s="3">
        <v>0.16874999999999998</v>
      </c>
      <c r="O43" s="4">
        <v>71.334699999999998</v>
      </c>
      <c r="P43" s="4">
        <v>-152.1123</v>
      </c>
      <c r="Q43" s="5">
        <v>64.3</v>
      </c>
      <c r="R43" s="6">
        <v>20.2</v>
      </c>
      <c r="S43" s="4">
        <v>-0.48559999999999998</v>
      </c>
      <c r="T43" s="2">
        <v>2</v>
      </c>
      <c r="U43" s="4">
        <v>30.796800000000001</v>
      </c>
      <c r="V43" s="2">
        <v>2</v>
      </c>
      <c r="W43" s="6">
        <v>-999</v>
      </c>
      <c r="X43" s="2">
        <v>9</v>
      </c>
      <c r="Y43" s="6">
        <v>345.90300000000002</v>
      </c>
      <c r="AA43" s="6">
        <v>-999</v>
      </c>
      <c r="AB43" s="2">
        <v>9</v>
      </c>
      <c r="AC43" s="6">
        <v>2049.5500000000002</v>
      </c>
      <c r="AD43" s="7">
        <v>2</v>
      </c>
      <c r="AE43" s="6">
        <v>2220.922988220816</v>
      </c>
      <c r="AF43" s="2">
        <v>2</v>
      </c>
      <c r="AG43" s="8">
        <v>7.8408840952130658</v>
      </c>
      <c r="AH43" s="7">
        <v>2</v>
      </c>
      <c r="AI43" s="8">
        <v>0.85269614535442095</v>
      </c>
      <c r="AJ43" s="7">
        <v>2</v>
      </c>
      <c r="AK43" s="8">
        <v>1.411359137138352</v>
      </c>
      <c r="AL43" s="7">
        <v>2</v>
      </c>
      <c r="AM43" s="8">
        <v>0.13721547166622869</v>
      </c>
      <c r="AN43" s="7">
        <v>2</v>
      </c>
    </row>
    <row r="44" spans="1:40" x14ac:dyDescent="0.2">
      <c r="A44" t="s">
        <v>46</v>
      </c>
      <c r="B44" t="s">
        <v>47</v>
      </c>
      <c r="C44" t="s">
        <v>48</v>
      </c>
      <c r="D44">
        <v>5</v>
      </c>
      <c r="E44" s="2">
        <v>6</v>
      </c>
      <c r="F44" s="2">
        <v>14</v>
      </c>
      <c r="G44" s="2">
        <v>14</v>
      </c>
      <c r="H44" s="2">
        <v>2</v>
      </c>
      <c r="I44" s="2">
        <f t="shared" si="0"/>
        <v>50614</v>
      </c>
      <c r="J44" s="15">
        <v>44129.168749999997</v>
      </c>
      <c r="K44" s="2">
        <v>2020</v>
      </c>
      <c r="L44" s="2">
        <v>10</v>
      </c>
      <c r="M44" s="2">
        <v>25</v>
      </c>
      <c r="N44" s="3">
        <v>0.16874999999999998</v>
      </c>
      <c r="O44" s="4">
        <v>71.334699999999998</v>
      </c>
      <c r="P44" s="4">
        <v>-152.1123</v>
      </c>
      <c r="Q44" s="5">
        <v>64.3</v>
      </c>
      <c r="R44" s="6">
        <v>2.2000000000000002</v>
      </c>
      <c r="S44" s="4">
        <v>-0.91120000000000001</v>
      </c>
      <c r="T44" s="2">
        <v>2</v>
      </c>
      <c r="U44" s="4">
        <v>29.4438</v>
      </c>
      <c r="V44" s="2">
        <v>2</v>
      </c>
      <c r="W44" s="6">
        <v>-999</v>
      </c>
      <c r="X44" s="2">
        <v>9</v>
      </c>
      <c r="Y44" s="6">
        <v>356.90199999999999</v>
      </c>
      <c r="AA44" s="6">
        <v>-999</v>
      </c>
      <c r="AB44" s="2">
        <v>9</v>
      </c>
      <c r="AC44" s="6">
        <v>2004.37</v>
      </c>
      <c r="AD44" s="7">
        <v>2</v>
      </c>
      <c r="AE44" s="6">
        <v>2171.4907110583686</v>
      </c>
      <c r="AF44" s="2">
        <v>2</v>
      </c>
      <c r="AG44" s="8">
        <v>5.5921702479024917</v>
      </c>
      <c r="AH44" s="7">
        <v>2</v>
      </c>
      <c r="AI44" s="8">
        <v>0.69656857473873124</v>
      </c>
      <c r="AJ44" s="7">
        <v>2</v>
      </c>
      <c r="AK44" s="8">
        <v>0.62789279976449019</v>
      </c>
      <c r="AL44" s="7">
        <v>2</v>
      </c>
      <c r="AM44" s="8">
        <v>7.8486599970561274E-2</v>
      </c>
      <c r="AN44" s="7">
        <v>2</v>
      </c>
    </row>
    <row r="45" spans="1:40" x14ac:dyDescent="0.2">
      <c r="A45" t="s">
        <v>46</v>
      </c>
      <c r="B45" t="s">
        <v>47</v>
      </c>
      <c r="C45" t="s">
        <v>48</v>
      </c>
      <c r="D45">
        <v>6</v>
      </c>
      <c r="E45" s="2">
        <v>7</v>
      </c>
      <c r="F45" s="2">
        <v>4</v>
      </c>
      <c r="G45" s="2">
        <v>4</v>
      </c>
      <c r="H45" s="2">
        <v>2</v>
      </c>
      <c r="I45" s="2">
        <f t="shared" si="0"/>
        <v>60704</v>
      </c>
      <c r="J45" s="15">
        <v>44129.211805555555</v>
      </c>
      <c r="K45" s="2">
        <v>2020</v>
      </c>
      <c r="L45" s="2">
        <v>10</v>
      </c>
      <c r="M45" s="2">
        <v>25</v>
      </c>
      <c r="N45" s="3">
        <v>0.21180555555555555</v>
      </c>
      <c r="O45" s="4">
        <v>71.380799999999994</v>
      </c>
      <c r="P45" s="4">
        <v>-152.078</v>
      </c>
      <c r="Q45" s="5">
        <v>94</v>
      </c>
      <c r="R45" s="6">
        <v>91</v>
      </c>
      <c r="S45" s="4">
        <v>-0.04</v>
      </c>
      <c r="T45" s="2">
        <v>2</v>
      </c>
      <c r="U45" s="4">
        <v>32.307200000000002</v>
      </c>
      <c r="V45" s="2">
        <v>2</v>
      </c>
      <c r="W45" s="6">
        <v>-999</v>
      </c>
      <c r="X45" s="2">
        <v>9</v>
      </c>
      <c r="Y45" s="6">
        <v>308.34699999999998</v>
      </c>
      <c r="AA45" s="6">
        <v>-999</v>
      </c>
      <c r="AB45" s="2">
        <v>9</v>
      </c>
      <c r="AC45" s="6">
        <v>2126.06</v>
      </c>
      <c r="AD45" s="7">
        <v>2</v>
      </c>
      <c r="AE45" s="6">
        <v>2266.260283843179</v>
      </c>
      <c r="AF45" s="2">
        <v>2</v>
      </c>
      <c r="AG45" s="8">
        <v>21.537852316051332</v>
      </c>
      <c r="AH45" s="7">
        <v>2</v>
      </c>
      <c r="AI45" s="8">
        <v>1.5859691250910526</v>
      </c>
      <c r="AJ45" s="7">
        <v>2</v>
      </c>
      <c r="AK45" s="8">
        <v>7.5186684448761003</v>
      </c>
      <c r="AL45" s="7">
        <v>2</v>
      </c>
      <c r="AM45" s="8">
        <v>0.29369798612797265</v>
      </c>
      <c r="AN45" s="7">
        <v>2</v>
      </c>
    </row>
    <row r="46" spans="1:40" x14ac:dyDescent="0.2">
      <c r="A46" t="s">
        <v>46</v>
      </c>
      <c r="B46" t="s">
        <v>47</v>
      </c>
      <c r="C46" t="s">
        <v>48</v>
      </c>
      <c r="D46">
        <v>6</v>
      </c>
      <c r="E46" s="2">
        <v>7</v>
      </c>
      <c r="F46" s="2">
        <v>6</v>
      </c>
      <c r="G46" s="2">
        <v>6</v>
      </c>
      <c r="H46" s="2">
        <v>2</v>
      </c>
      <c r="I46" s="2">
        <f t="shared" si="0"/>
        <v>60706</v>
      </c>
      <c r="J46" s="15">
        <v>44129.211805555555</v>
      </c>
      <c r="K46" s="2">
        <v>2020</v>
      </c>
      <c r="L46" s="2">
        <v>10</v>
      </c>
      <c r="M46" s="2">
        <v>25</v>
      </c>
      <c r="N46" s="3">
        <v>0.21180555555555555</v>
      </c>
      <c r="O46" s="4">
        <v>71.380799999999994</v>
      </c>
      <c r="P46" s="4">
        <v>-152.078</v>
      </c>
      <c r="Q46" s="5">
        <v>94</v>
      </c>
      <c r="R46" s="6">
        <v>67.8</v>
      </c>
      <c r="S46" s="4">
        <v>-1.66E-2</v>
      </c>
      <c r="T46" s="2">
        <v>2</v>
      </c>
      <c r="U46" s="4">
        <v>32.282699999999998</v>
      </c>
      <c r="V46" s="2">
        <v>2</v>
      </c>
      <c r="W46" s="6">
        <v>-999</v>
      </c>
      <c r="X46" s="2">
        <v>9</v>
      </c>
      <c r="Y46" s="6">
        <v>310.42700000000002</v>
      </c>
      <c r="AA46" s="6">
        <v>-999</v>
      </c>
      <c r="AB46" s="2">
        <v>9</v>
      </c>
      <c r="AC46" s="6">
        <v>1996.52</v>
      </c>
      <c r="AD46" s="7">
        <v>3</v>
      </c>
      <c r="AE46" s="6">
        <v>2269.0780211409988</v>
      </c>
      <c r="AF46" s="2">
        <v>2</v>
      </c>
      <c r="AG46" s="8">
        <v>21.048900493944391</v>
      </c>
      <c r="AH46" s="7">
        <v>2</v>
      </c>
      <c r="AI46" s="8">
        <v>1.5076886865429935</v>
      </c>
      <c r="AJ46" s="7">
        <v>2</v>
      </c>
      <c r="AK46" s="8">
        <v>7.3426397071899032</v>
      </c>
      <c r="AL46" s="7">
        <v>2</v>
      </c>
      <c r="AM46" s="8">
        <v>0.28391540201134291</v>
      </c>
      <c r="AN46" s="7">
        <v>2</v>
      </c>
    </row>
    <row r="47" spans="1:40" x14ac:dyDescent="0.2">
      <c r="A47" t="s">
        <v>46</v>
      </c>
      <c r="B47" t="s">
        <v>47</v>
      </c>
      <c r="C47" t="s">
        <v>48</v>
      </c>
      <c r="D47">
        <v>6</v>
      </c>
      <c r="E47" s="2">
        <v>7</v>
      </c>
      <c r="F47" s="2">
        <v>8</v>
      </c>
      <c r="G47" s="2">
        <v>8</v>
      </c>
      <c r="H47" s="2">
        <v>2</v>
      </c>
      <c r="I47" s="2">
        <f t="shared" si="0"/>
        <v>60708</v>
      </c>
      <c r="J47" s="15">
        <v>44129.211805555555</v>
      </c>
      <c r="K47" s="2">
        <v>2020</v>
      </c>
      <c r="L47" s="2">
        <v>10</v>
      </c>
      <c r="M47" s="2">
        <v>25</v>
      </c>
      <c r="N47" s="3">
        <v>0.21180555555555555</v>
      </c>
      <c r="O47" s="4">
        <v>71.380799999999994</v>
      </c>
      <c r="P47" s="4">
        <v>-152.078</v>
      </c>
      <c r="Q47" s="5">
        <v>94</v>
      </c>
      <c r="R47" s="6">
        <v>42.8</v>
      </c>
      <c r="S47" s="4">
        <v>0.46010000000000001</v>
      </c>
      <c r="T47" s="2">
        <v>2</v>
      </c>
      <c r="U47" s="4">
        <v>31.110099999999999</v>
      </c>
      <c r="V47" s="2">
        <v>2</v>
      </c>
      <c r="W47" s="6">
        <v>-999</v>
      </c>
      <c r="X47" s="2">
        <v>9</v>
      </c>
      <c r="Y47" s="6">
        <v>336.17500000000001</v>
      </c>
      <c r="AA47" s="6">
        <v>-999</v>
      </c>
      <c r="AB47" s="2">
        <v>9</v>
      </c>
      <c r="AC47" s="6">
        <v>2040.68</v>
      </c>
      <c r="AD47" s="7">
        <v>2</v>
      </c>
      <c r="AE47" s="6">
        <v>2225.8954658052039</v>
      </c>
      <c r="AF47" s="2">
        <v>2</v>
      </c>
      <c r="AG47" s="8">
        <v>9.7017648027287997</v>
      </c>
      <c r="AH47" s="7">
        <v>2</v>
      </c>
      <c r="AI47" s="8">
        <v>0.96037671784588119</v>
      </c>
      <c r="AJ47" s="7">
        <v>2</v>
      </c>
      <c r="AK47" s="8">
        <v>2.2147463085017258</v>
      </c>
      <c r="AL47" s="7">
        <v>2</v>
      </c>
      <c r="AM47" s="8">
        <v>0.18619548611297695</v>
      </c>
      <c r="AN47" s="7">
        <v>2</v>
      </c>
    </row>
    <row r="48" spans="1:40" x14ac:dyDescent="0.2">
      <c r="A48" t="s">
        <v>46</v>
      </c>
      <c r="B48" t="s">
        <v>47</v>
      </c>
      <c r="C48" t="s">
        <v>48</v>
      </c>
      <c r="D48">
        <v>6</v>
      </c>
      <c r="E48" s="2">
        <v>7</v>
      </c>
      <c r="F48" s="2">
        <v>10</v>
      </c>
      <c r="G48" s="2">
        <v>10</v>
      </c>
      <c r="H48" s="2">
        <v>2</v>
      </c>
      <c r="I48" s="2">
        <f t="shared" si="0"/>
        <v>60710</v>
      </c>
      <c r="J48" s="15">
        <v>44129.211805555555</v>
      </c>
      <c r="K48" s="2">
        <v>2020</v>
      </c>
      <c r="L48" s="2">
        <v>10</v>
      </c>
      <c r="M48" s="2">
        <v>25</v>
      </c>
      <c r="N48" s="3">
        <v>0.21180555555555555</v>
      </c>
      <c r="O48" s="4">
        <v>71.380799999999994</v>
      </c>
      <c r="P48" s="4">
        <v>-152.078</v>
      </c>
      <c r="Q48" s="5">
        <v>94</v>
      </c>
      <c r="R48" s="6">
        <v>20.3</v>
      </c>
      <c r="S48" s="4">
        <v>1.6500000000000001E-2</v>
      </c>
      <c r="T48" s="2">
        <v>2</v>
      </c>
      <c r="U48" s="4">
        <v>30.698799999999999</v>
      </c>
      <c r="V48" s="2">
        <v>2</v>
      </c>
      <c r="W48" s="6">
        <v>-999</v>
      </c>
      <c r="X48" s="2">
        <v>9</v>
      </c>
      <c r="Y48" s="6">
        <v>342.67899999999997</v>
      </c>
      <c r="AA48" s="6">
        <v>-999</v>
      </c>
      <c r="AB48" s="2">
        <v>9</v>
      </c>
      <c r="AC48" s="6">
        <v>2014.38</v>
      </c>
      <c r="AD48" s="7">
        <v>2</v>
      </c>
      <c r="AE48" s="6">
        <v>2206.6685524789032</v>
      </c>
      <c r="AF48" s="2">
        <v>2</v>
      </c>
      <c r="AG48" s="8">
        <v>6.8612222692233233</v>
      </c>
      <c r="AH48" s="7">
        <v>2</v>
      </c>
      <c r="AI48" s="8">
        <v>0.80374318010901791</v>
      </c>
      <c r="AJ48" s="7">
        <v>2</v>
      </c>
      <c r="AK48" s="8">
        <v>0.99977810208682727</v>
      </c>
      <c r="AL48" s="7">
        <v>2</v>
      </c>
      <c r="AM48" s="8">
        <v>0.10781920708779509</v>
      </c>
      <c r="AN48" s="7">
        <v>2</v>
      </c>
    </row>
    <row r="49" spans="1:40" x14ac:dyDescent="0.2">
      <c r="A49" t="s">
        <v>46</v>
      </c>
      <c r="B49" t="s">
        <v>47</v>
      </c>
      <c r="C49" t="s">
        <v>48</v>
      </c>
      <c r="D49">
        <v>6</v>
      </c>
      <c r="E49" s="2">
        <v>7</v>
      </c>
      <c r="F49" s="2">
        <v>12</v>
      </c>
      <c r="G49" s="2">
        <v>12</v>
      </c>
      <c r="H49" s="2">
        <v>2</v>
      </c>
      <c r="I49" s="2">
        <f t="shared" si="0"/>
        <v>60712</v>
      </c>
      <c r="J49" s="15">
        <v>44129.211805555555</v>
      </c>
      <c r="K49" s="2">
        <v>2020</v>
      </c>
      <c r="L49" s="2">
        <v>10</v>
      </c>
      <c r="M49" s="2">
        <v>25</v>
      </c>
      <c r="N49" s="3">
        <v>0.21180555555555555</v>
      </c>
      <c r="O49" s="4">
        <v>71.380799999999994</v>
      </c>
      <c r="P49" s="4">
        <v>-152.078</v>
      </c>
      <c r="Q49" s="5">
        <v>94</v>
      </c>
      <c r="R49" s="6">
        <v>2.4</v>
      </c>
      <c r="S49" s="4">
        <v>-0.19539999999999999</v>
      </c>
      <c r="T49" s="2">
        <v>2</v>
      </c>
      <c r="U49" s="4">
        <v>30.471399999999999</v>
      </c>
      <c r="V49" s="2">
        <v>2</v>
      </c>
      <c r="W49" s="6">
        <v>-999</v>
      </c>
      <c r="X49" s="2">
        <v>9</v>
      </c>
      <c r="Y49" s="6">
        <v>347.10300000000001</v>
      </c>
      <c r="AA49" s="6">
        <v>-999</v>
      </c>
      <c r="AB49" s="2">
        <v>9</v>
      </c>
      <c r="AC49" s="6">
        <v>2002.96</v>
      </c>
      <c r="AD49" s="7">
        <v>2</v>
      </c>
      <c r="AE49" s="6">
        <v>2209.2327909194796</v>
      </c>
      <c r="AF49" s="2">
        <v>2</v>
      </c>
      <c r="AG49" s="8">
        <v>6.2742810849726451</v>
      </c>
      <c r="AH49" s="7">
        <v>2</v>
      </c>
      <c r="AI49" s="8">
        <v>0.7744815714263108</v>
      </c>
      <c r="AJ49" s="7">
        <v>2</v>
      </c>
      <c r="AK49" s="8">
        <v>0.82349939240265968</v>
      </c>
      <c r="AL49" s="7">
        <v>2</v>
      </c>
      <c r="AM49" s="8">
        <v>8.8232077757427807E-2</v>
      </c>
      <c r="AN49" s="7">
        <v>2</v>
      </c>
    </row>
    <row r="50" spans="1:40" x14ac:dyDescent="0.2">
      <c r="A50" t="s">
        <v>46</v>
      </c>
      <c r="B50" t="s">
        <v>47</v>
      </c>
      <c r="C50" t="s">
        <v>48</v>
      </c>
      <c r="D50">
        <v>7</v>
      </c>
      <c r="E50" s="2">
        <v>8</v>
      </c>
      <c r="F50" s="2">
        <v>4</v>
      </c>
      <c r="G50" s="2">
        <v>4</v>
      </c>
      <c r="H50" s="2">
        <v>2</v>
      </c>
      <c r="I50" s="2">
        <f t="shared" si="0"/>
        <v>70804</v>
      </c>
      <c r="J50" s="15">
        <v>44129.252083333333</v>
      </c>
      <c r="K50" s="2">
        <v>2020</v>
      </c>
      <c r="L50" s="2">
        <v>10</v>
      </c>
      <c r="M50" s="2">
        <v>25</v>
      </c>
      <c r="N50" s="3">
        <v>0.25208333333333333</v>
      </c>
      <c r="O50" s="4">
        <v>71.4238</v>
      </c>
      <c r="P50" s="4">
        <v>-152.04249999999999</v>
      </c>
      <c r="Q50" s="5">
        <v>194.7</v>
      </c>
      <c r="R50" s="6">
        <v>190.3</v>
      </c>
      <c r="S50" s="4">
        <v>-0.24660000000000001</v>
      </c>
      <c r="T50" s="2">
        <v>2</v>
      </c>
      <c r="U50" s="4">
        <v>34.391599999999997</v>
      </c>
      <c r="V50" s="2">
        <v>2</v>
      </c>
      <c r="W50" s="6">
        <v>-999</v>
      </c>
      <c r="X50" s="2">
        <v>9</v>
      </c>
      <c r="Y50" s="6">
        <v>251.21700000000001</v>
      </c>
      <c r="AA50" s="6">
        <v>262.31900000000002</v>
      </c>
      <c r="AB50" s="2">
        <v>2</v>
      </c>
      <c r="AC50" s="6">
        <v>2172.06</v>
      </c>
      <c r="AD50" s="7">
        <v>2</v>
      </c>
      <c r="AE50" s="6">
        <v>2324.3212721079462</v>
      </c>
      <c r="AF50" s="2">
        <v>2</v>
      </c>
      <c r="AG50" s="8">
        <v>23.45876036859779</v>
      </c>
      <c r="AH50" s="7">
        <v>2</v>
      </c>
      <c r="AI50" s="8">
        <v>1.4075256221158672</v>
      </c>
      <c r="AJ50" s="7">
        <v>2</v>
      </c>
      <c r="AK50" s="8">
        <v>13.74292378260354</v>
      </c>
      <c r="AL50" s="7">
        <v>2</v>
      </c>
      <c r="AM50" s="8">
        <v>7.8195867895325968E-2</v>
      </c>
      <c r="AN50" s="7">
        <v>2</v>
      </c>
    </row>
    <row r="51" spans="1:40" x14ac:dyDescent="0.2">
      <c r="A51" t="s">
        <v>46</v>
      </c>
      <c r="B51" t="s">
        <v>47</v>
      </c>
      <c r="C51" t="s">
        <v>48</v>
      </c>
      <c r="D51">
        <v>7</v>
      </c>
      <c r="E51" s="2">
        <v>8</v>
      </c>
      <c r="F51" s="2">
        <v>6</v>
      </c>
      <c r="G51" s="2">
        <v>6</v>
      </c>
      <c r="H51" s="2">
        <v>2</v>
      </c>
      <c r="I51" s="2">
        <f t="shared" si="0"/>
        <v>70806</v>
      </c>
      <c r="J51" s="15">
        <v>44129.252083333333</v>
      </c>
      <c r="K51" s="2">
        <v>2020</v>
      </c>
      <c r="L51" s="2">
        <v>10</v>
      </c>
      <c r="M51" s="2">
        <v>25</v>
      </c>
      <c r="N51" s="3">
        <v>0.25208333333333333</v>
      </c>
      <c r="O51" s="4">
        <v>71.4238</v>
      </c>
      <c r="P51" s="4">
        <v>-152.04249999999999</v>
      </c>
      <c r="Q51" s="5">
        <v>194.7</v>
      </c>
      <c r="R51" s="6">
        <v>151.69999999999999</v>
      </c>
      <c r="S51" s="4">
        <v>-1.2876000000000001</v>
      </c>
      <c r="T51" s="2">
        <v>2</v>
      </c>
      <c r="U51" s="4">
        <v>32.918900000000001</v>
      </c>
      <c r="V51" s="2">
        <v>2</v>
      </c>
      <c r="W51" s="6">
        <v>-999</v>
      </c>
      <c r="X51" s="2">
        <v>9</v>
      </c>
      <c r="Y51" s="6">
        <v>290.137</v>
      </c>
      <c r="AA51" s="6">
        <v>-999</v>
      </c>
      <c r="AB51" s="2">
        <v>9</v>
      </c>
      <c r="AC51" s="6">
        <v>2146.85</v>
      </c>
      <c r="AD51" s="7">
        <v>3</v>
      </c>
      <c r="AE51" s="6">
        <v>2302.7933691543599</v>
      </c>
      <c r="AF51" s="2">
        <v>2</v>
      </c>
      <c r="AG51" s="8">
        <v>31.02047420180255</v>
      </c>
      <c r="AH51" s="7">
        <v>2</v>
      </c>
      <c r="AI51" s="8">
        <v>1.8103431316509373</v>
      </c>
      <c r="AJ51" s="7">
        <v>2</v>
      </c>
      <c r="AK51" s="8">
        <v>12.701758837204956</v>
      </c>
      <c r="AL51" s="7">
        <v>2</v>
      </c>
      <c r="AM51" s="8">
        <v>0.14678457824196789</v>
      </c>
      <c r="AN51" s="7">
        <v>2</v>
      </c>
    </row>
    <row r="52" spans="1:40" x14ac:dyDescent="0.2">
      <c r="A52" t="s">
        <v>46</v>
      </c>
      <c r="B52" t="s">
        <v>47</v>
      </c>
      <c r="C52" t="s">
        <v>48</v>
      </c>
      <c r="D52">
        <v>7</v>
      </c>
      <c r="E52" s="2">
        <v>8</v>
      </c>
      <c r="F52" s="2">
        <v>8</v>
      </c>
      <c r="G52" s="2">
        <v>8</v>
      </c>
      <c r="H52" s="2">
        <v>2</v>
      </c>
      <c r="I52" s="2">
        <f t="shared" si="0"/>
        <v>70808</v>
      </c>
      <c r="J52" s="15">
        <v>44129.252083333333</v>
      </c>
      <c r="K52" s="2">
        <v>2020</v>
      </c>
      <c r="L52" s="2">
        <v>10</v>
      </c>
      <c r="M52" s="2">
        <v>25</v>
      </c>
      <c r="N52" s="3">
        <v>0.25208333333333333</v>
      </c>
      <c r="O52" s="4">
        <v>71.4238</v>
      </c>
      <c r="P52" s="4">
        <v>-152.04249999999999</v>
      </c>
      <c r="Q52" s="5">
        <v>194.7</v>
      </c>
      <c r="R52" s="6">
        <v>126.7</v>
      </c>
      <c r="S52" s="4">
        <v>-1.2868999999999999</v>
      </c>
      <c r="T52" s="2">
        <v>2</v>
      </c>
      <c r="U52" s="4">
        <v>32.852800000000002</v>
      </c>
      <c r="V52" s="2">
        <v>2</v>
      </c>
      <c r="W52" s="6">
        <v>-999</v>
      </c>
      <c r="X52" s="2">
        <v>9</v>
      </c>
      <c r="Y52" s="6">
        <v>282.69099999999997</v>
      </c>
      <c r="AA52" s="6">
        <v>300.98599999999999</v>
      </c>
      <c r="AB52" s="2">
        <v>2</v>
      </c>
      <c r="AC52" s="6">
        <v>2160</v>
      </c>
      <c r="AD52" s="7">
        <v>2</v>
      </c>
      <c r="AE52" s="6">
        <v>2293.0044132823487</v>
      </c>
      <c r="AF52" s="2">
        <v>2</v>
      </c>
      <c r="AG52" s="8">
        <v>29.847972060505246</v>
      </c>
      <c r="AH52" s="7">
        <v>2</v>
      </c>
      <c r="AI52" s="8">
        <v>1.7810921032826081</v>
      </c>
      <c r="AJ52" s="7">
        <v>2</v>
      </c>
      <c r="AK52" s="8">
        <v>13.338618333924149</v>
      </c>
      <c r="AL52" s="7">
        <v>2</v>
      </c>
      <c r="AM52" s="8">
        <v>6.8503542433946477E-2</v>
      </c>
      <c r="AN52" s="7">
        <v>2</v>
      </c>
    </row>
    <row r="53" spans="1:40" x14ac:dyDescent="0.2">
      <c r="A53" t="s">
        <v>46</v>
      </c>
      <c r="B53" t="s">
        <v>47</v>
      </c>
      <c r="C53" t="s">
        <v>48</v>
      </c>
      <c r="D53">
        <v>7</v>
      </c>
      <c r="E53" s="2">
        <v>8</v>
      </c>
      <c r="F53" s="2">
        <v>13</v>
      </c>
      <c r="G53" s="2">
        <v>13</v>
      </c>
      <c r="H53" s="2">
        <v>2</v>
      </c>
      <c r="I53" s="2">
        <f t="shared" si="0"/>
        <v>70813</v>
      </c>
      <c r="J53" s="15">
        <v>44129.252083333333</v>
      </c>
      <c r="K53" s="2">
        <v>2020</v>
      </c>
      <c r="L53" s="2">
        <v>10</v>
      </c>
      <c r="M53" s="2">
        <v>25</v>
      </c>
      <c r="N53" s="3">
        <v>0.25208333333333333</v>
      </c>
      <c r="O53" s="4">
        <v>71.4238</v>
      </c>
      <c r="P53" s="4">
        <v>-152.04249999999999</v>
      </c>
      <c r="Q53" s="5">
        <v>194.7</v>
      </c>
      <c r="R53" s="6">
        <v>50.7</v>
      </c>
      <c r="S53" s="4">
        <v>0.10349999999999999</v>
      </c>
      <c r="T53" s="2">
        <v>2</v>
      </c>
      <c r="U53" s="4">
        <v>31.5534</v>
      </c>
      <c r="V53" s="2">
        <v>2</v>
      </c>
      <c r="W53" s="6">
        <v>-999</v>
      </c>
      <c r="X53" s="2">
        <v>9</v>
      </c>
      <c r="Y53" s="6">
        <v>326.483</v>
      </c>
      <c r="AA53" s="6">
        <v>-999</v>
      </c>
      <c r="AB53" s="2">
        <v>9</v>
      </c>
      <c r="AC53" s="6">
        <v>2070.2600000000002</v>
      </c>
      <c r="AD53" s="7">
        <v>2</v>
      </c>
      <c r="AE53" s="6">
        <v>2255.8863306082981</v>
      </c>
      <c r="AF53" s="2">
        <v>2</v>
      </c>
      <c r="AG53" s="8">
        <v>13.518588315107561</v>
      </c>
      <c r="AH53" s="7">
        <v>2</v>
      </c>
      <c r="AI53" s="8">
        <v>1.1363451047481716</v>
      </c>
      <c r="AJ53" s="7">
        <v>2</v>
      </c>
      <c r="AK53" s="8">
        <v>4.555176497481896</v>
      </c>
      <c r="AL53" s="7">
        <v>2</v>
      </c>
      <c r="AM53" s="8">
        <v>0.16653333431654244</v>
      </c>
      <c r="AN53" s="7">
        <v>2</v>
      </c>
    </row>
    <row r="54" spans="1:40" x14ac:dyDescent="0.2">
      <c r="A54" t="s">
        <v>46</v>
      </c>
      <c r="B54" t="s">
        <v>47</v>
      </c>
      <c r="C54" t="s">
        <v>48</v>
      </c>
      <c r="D54">
        <v>7</v>
      </c>
      <c r="E54" s="2">
        <v>8</v>
      </c>
      <c r="F54" s="2">
        <v>16</v>
      </c>
      <c r="G54" s="2">
        <v>16</v>
      </c>
      <c r="H54" s="2">
        <v>2</v>
      </c>
      <c r="I54" s="2">
        <f t="shared" si="0"/>
        <v>70816</v>
      </c>
      <c r="J54" s="15">
        <v>44129.252083333333</v>
      </c>
      <c r="K54" s="2">
        <v>2020</v>
      </c>
      <c r="L54" s="2">
        <v>10</v>
      </c>
      <c r="M54" s="2">
        <v>25</v>
      </c>
      <c r="N54" s="3">
        <v>0.25208333333333333</v>
      </c>
      <c r="O54" s="4">
        <v>71.4238</v>
      </c>
      <c r="P54" s="4">
        <v>-152.04249999999999</v>
      </c>
      <c r="Q54" s="5">
        <v>194.7</v>
      </c>
      <c r="R54" s="6">
        <v>25.4</v>
      </c>
      <c r="S54" s="4">
        <v>6.6400000000000001E-2</v>
      </c>
      <c r="T54" s="2">
        <v>2</v>
      </c>
      <c r="U54" s="4">
        <v>30.7653</v>
      </c>
      <c r="V54" s="2">
        <v>2</v>
      </c>
      <c r="W54" s="6">
        <v>-999</v>
      </c>
      <c r="X54" s="2">
        <v>9</v>
      </c>
      <c r="Y54" s="6">
        <v>340.62200000000001</v>
      </c>
      <c r="AA54" s="6">
        <v>-999</v>
      </c>
      <c r="AB54" s="2">
        <v>9</v>
      </c>
      <c r="AC54" s="6">
        <v>2005.96</v>
      </c>
      <c r="AD54" s="7">
        <v>2</v>
      </c>
      <c r="AE54" s="6">
        <v>2211.6605299753869</v>
      </c>
      <c r="AF54" s="2">
        <v>2</v>
      </c>
      <c r="AG54" s="8">
        <v>7.4490994386753462</v>
      </c>
      <c r="AH54" s="7">
        <v>2</v>
      </c>
      <c r="AI54" s="8">
        <v>0.84292441016589437</v>
      </c>
      <c r="AJ54" s="7">
        <v>2</v>
      </c>
      <c r="AK54" s="8">
        <v>1.4114083146963812</v>
      </c>
      <c r="AL54" s="7">
        <v>2</v>
      </c>
      <c r="AM54" s="8">
        <v>0.1078159129281958</v>
      </c>
      <c r="AN54" s="7">
        <v>2</v>
      </c>
    </row>
    <row r="55" spans="1:40" x14ac:dyDescent="0.2">
      <c r="A55" t="s">
        <v>46</v>
      </c>
      <c r="B55" t="s">
        <v>47</v>
      </c>
      <c r="C55" t="s">
        <v>48</v>
      </c>
      <c r="D55">
        <v>7</v>
      </c>
      <c r="E55" s="2">
        <v>8</v>
      </c>
      <c r="F55" s="2">
        <v>18</v>
      </c>
      <c r="G55" s="2">
        <v>18</v>
      </c>
      <c r="H55" s="2">
        <v>2</v>
      </c>
      <c r="I55" s="2">
        <f t="shared" si="0"/>
        <v>70818</v>
      </c>
      <c r="J55" s="15">
        <v>44129.252083333333</v>
      </c>
      <c r="K55" s="2">
        <v>2020</v>
      </c>
      <c r="L55" s="2">
        <v>10</v>
      </c>
      <c r="M55" s="2">
        <v>25</v>
      </c>
      <c r="N55" s="3">
        <v>0.25208333333333333</v>
      </c>
      <c r="O55" s="4">
        <v>71.4238</v>
      </c>
      <c r="P55" s="4">
        <v>-152.04249999999999</v>
      </c>
      <c r="Q55" s="5">
        <v>194.7</v>
      </c>
      <c r="R55" s="6">
        <v>10.3</v>
      </c>
      <c r="S55" s="4">
        <v>-0.80730000000000002</v>
      </c>
      <c r="T55" s="2">
        <v>2</v>
      </c>
      <c r="U55" s="4">
        <v>29.776700000000002</v>
      </c>
      <c r="V55" s="2">
        <v>2</v>
      </c>
      <c r="W55" s="6">
        <v>-999</v>
      </c>
      <c r="X55" s="2">
        <v>9</v>
      </c>
      <c r="Y55" s="6">
        <v>357.76799999999997</v>
      </c>
      <c r="AA55" s="6">
        <v>-999</v>
      </c>
      <c r="AB55" s="2">
        <v>9</v>
      </c>
      <c r="AC55" s="6">
        <v>2005.97</v>
      </c>
      <c r="AD55" s="7">
        <v>2</v>
      </c>
      <c r="AE55" s="6">
        <v>2176.3071893459914</v>
      </c>
      <c r="AF55" s="2">
        <v>2</v>
      </c>
      <c r="AG55" s="8">
        <v>5.2970152471886527</v>
      </c>
      <c r="AH55" s="7">
        <v>2</v>
      </c>
      <c r="AI55" s="8">
        <v>0.72588727461474123</v>
      </c>
      <c r="AJ55" s="7">
        <v>2</v>
      </c>
      <c r="AK55" s="8">
        <v>0.62779439966680317</v>
      </c>
      <c r="AL55" s="7">
        <v>2</v>
      </c>
      <c r="AM55" s="8">
        <v>5.8855724968762804E-2</v>
      </c>
      <c r="AN55" s="7">
        <v>2</v>
      </c>
    </row>
    <row r="56" spans="1:40" x14ac:dyDescent="0.2">
      <c r="A56" t="s">
        <v>46</v>
      </c>
      <c r="B56" t="s">
        <v>47</v>
      </c>
      <c r="C56" t="s">
        <v>48</v>
      </c>
      <c r="D56">
        <v>8</v>
      </c>
      <c r="E56" s="2">
        <v>9</v>
      </c>
      <c r="F56" s="2">
        <v>2</v>
      </c>
      <c r="G56" s="2">
        <v>2</v>
      </c>
      <c r="H56" s="2">
        <v>2</v>
      </c>
      <c r="I56" s="2">
        <f t="shared" si="0"/>
        <v>80902</v>
      </c>
      <c r="J56" s="15">
        <v>44129.301388888889</v>
      </c>
      <c r="K56" s="2">
        <v>2020</v>
      </c>
      <c r="L56" s="2">
        <v>10</v>
      </c>
      <c r="M56" s="2">
        <v>25</v>
      </c>
      <c r="N56" s="3">
        <v>0.30138888888888887</v>
      </c>
      <c r="O56" s="4">
        <v>71.468199999999996</v>
      </c>
      <c r="P56" s="4">
        <v>-152.00800000000001</v>
      </c>
      <c r="Q56" s="5">
        <v>229.3</v>
      </c>
      <c r="R56" s="6">
        <v>225.7</v>
      </c>
      <c r="S56" s="4">
        <v>0.54959999999999998</v>
      </c>
      <c r="T56" s="2">
        <v>2</v>
      </c>
      <c r="U56" s="4">
        <v>34.762599999999999</v>
      </c>
      <c r="V56" s="2">
        <v>2</v>
      </c>
      <c r="W56" s="6">
        <v>-999</v>
      </c>
      <c r="X56" s="2">
        <v>9</v>
      </c>
      <c r="Y56" s="6">
        <v>262.69499999999999</v>
      </c>
      <c r="AA56" s="6">
        <v>-999</v>
      </c>
      <c r="AB56" s="2">
        <v>9</v>
      </c>
      <c r="AC56" s="6">
        <v>2143.7199999999998</v>
      </c>
      <c r="AD56" s="7">
        <v>2</v>
      </c>
      <c r="AE56" s="6">
        <v>2317.2818038414207</v>
      </c>
      <c r="AF56" s="2">
        <v>2</v>
      </c>
      <c r="AG56" s="8">
        <v>13.192128360347745</v>
      </c>
      <c r="AH56" s="7">
        <v>2</v>
      </c>
      <c r="AI56" s="8">
        <v>1.0553702688278197</v>
      </c>
      <c r="AJ56" s="7">
        <v>2</v>
      </c>
      <c r="AK56" s="8">
        <v>12.683987119801019</v>
      </c>
      <c r="AL56" s="7">
        <v>2</v>
      </c>
      <c r="AM56" s="8">
        <v>2.931584080077277E-2</v>
      </c>
      <c r="AN56" s="7">
        <v>2</v>
      </c>
    </row>
    <row r="57" spans="1:40" x14ac:dyDescent="0.2">
      <c r="A57" t="s">
        <v>46</v>
      </c>
      <c r="B57" t="s">
        <v>47</v>
      </c>
      <c r="C57" t="s">
        <v>48</v>
      </c>
      <c r="D57">
        <v>8</v>
      </c>
      <c r="E57" s="2">
        <v>9</v>
      </c>
      <c r="F57" s="2">
        <v>4</v>
      </c>
      <c r="G57" s="2">
        <v>4</v>
      </c>
      <c r="H57" s="2">
        <v>2</v>
      </c>
      <c r="I57" s="2">
        <f t="shared" si="0"/>
        <v>80904</v>
      </c>
      <c r="J57" s="15">
        <v>44129.301388888889</v>
      </c>
      <c r="K57" s="2">
        <v>2020</v>
      </c>
      <c r="L57" s="2">
        <v>10</v>
      </c>
      <c r="M57" s="2">
        <v>25</v>
      </c>
      <c r="N57" s="3">
        <v>0.30138888888888887</v>
      </c>
      <c r="O57" s="4">
        <v>71.468199999999996</v>
      </c>
      <c r="P57" s="4">
        <v>-152.00800000000001</v>
      </c>
      <c r="Q57" s="5">
        <v>229.3</v>
      </c>
      <c r="R57" s="6">
        <v>184.9</v>
      </c>
      <c r="S57" s="4">
        <v>-0.59840000000000004</v>
      </c>
      <c r="T57" s="2">
        <v>2</v>
      </c>
      <c r="U57" s="4">
        <v>34.126100000000001</v>
      </c>
      <c r="V57" s="2">
        <v>2</v>
      </c>
      <c r="W57" s="6">
        <v>-999</v>
      </c>
      <c r="X57" s="2">
        <v>9</v>
      </c>
      <c r="Y57" s="6">
        <v>256.63</v>
      </c>
      <c r="AA57" s="6">
        <v>-999</v>
      </c>
      <c r="AB57" s="2">
        <v>9</v>
      </c>
      <c r="AC57" s="6">
        <v>2157.9</v>
      </c>
      <c r="AD57" s="7">
        <v>2</v>
      </c>
      <c r="AE57" s="6">
        <v>2299.0786359001409</v>
      </c>
      <c r="AF57" s="2">
        <v>2</v>
      </c>
      <c r="AG57" s="8">
        <v>21.803712362566568</v>
      </c>
      <c r="AH57" s="7">
        <v>2</v>
      </c>
      <c r="AI57" s="8">
        <v>1.368842928591623</v>
      </c>
      <c r="AJ57" s="7">
        <v>2</v>
      </c>
      <c r="AK57" s="8">
        <v>13.952420422144614</v>
      </c>
      <c r="AL57" s="7">
        <v>2</v>
      </c>
      <c r="AM57" s="8">
        <v>1.9554898979880331E-2</v>
      </c>
      <c r="AN57" s="7">
        <v>2</v>
      </c>
    </row>
    <row r="58" spans="1:40" x14ac:dyDescent="0.2">
      <c r="A58" t="s">
        <v>46</v>
      </c>
      <c r="B58" t="s">
        <v>47</v>
      </c>
      <c r="C58" t="s">
        <v>48</v>
      </c>
      <c r="D58">
        <v>8</v>
      </c>
      <c r="E58" s="2">
        <v>9</v>
      </c>
      <c r="F58" s="2">
        <v>8</v>
      </c>
      <c r="G58" s="2">
        <v>8</v>
      </c>
      <c r="H58" s="2">
        <v>2</v>
      </c>
      <c r="I58" s="2">
        <f t="shared" si="0"/>
        <v>80908</v>
      </c>
      <c r="J58" s="15">
        <v>44129.301388888889</v>
      </c>
      <c r="K58" s="2">
        <v>2020</v>
      </c>
      <c r="L58" s="2">
        <v>10</v>
      </c>
      <c r="M58" s="2">
        <v>25</v>
      </c>
      <c r="N58" s="3">
        <v>0.30138888888888887</v>
      </c>
      <c r="O58" s="4">
        <v>71.468199999999996</v>
      </c>
      <c r="P58" s="4">
        <v>-152.00800000000001</v>
      </c>
      <c r="Q58" s="5">
        <v>229.3</v>
      </c>
      <c r="R58" s="6">
        <v>118.1</v>
      </c>
      <c r="S58" s="4">
        <v>-1.3612</v>
      </c>
      <c r="T58" s="2">
        <v>2</v>
      </c>
      <c r="U58" s="4">
        <v>32.960900000000002</v>
      </c>
      <c r="V58" s="2">
        <v>2</v>
      </c>
      <c r="W58" s="6">
        <v>-999</v>
      </c>
      <c r="X58" s="2">
        <v>9</v>
      </c>
      <c r="Y58" s="6">
        <v>280.68</v>
      </c>
      <c r="AA58" s="6">
        <v>-999</v>
      </c>
      <c r="AB58" s="2">
        <v>9</v>
      </c>
      <c r="AC58" s="6">
        <v>2166.34</v>
      </c>
      <c r="AD58" s="7">
        <v>2</v>
      </c>
      <c r="AE58" s="6">
        <v>2307.6975970464136</v>
      </c>
      <c r="AF58" s="2">
        <v>2</v>
      </c>
      <c r="AG58" s="8">
        <v>31.020582011588985</v>
      </c>
      <c r="AH58" s="7">
        <v>2</v>
      </c>
      <c r="AI58" s="8">
        <v>1.7614210605949581</v>
      </c>
      <c r="AJ58" s="7">
        <v>2</v>
      </c>
      <c r="AK58" s="8">
        <v>14.463224041996376</v>
      </c>
      <c r="AL58" s="7">
        <v>2</v>
      </c>
      <c r="AM58" s="8">
        <v>3.9142690235443513E-2</v>
      </c>
      <c r="AN58" s="7">
        <v>2</v>
      </c>
    </row>
    <row r="59" spans="1:40" x14ac:dyDescent="0.2">
      <c r="A59" t="s">
        <v>46</v>
      </c>
      <c r="B59" t="s">
        <v>47</v>
      </c>
      <c r="C59" t="s">
        <v>48</v>
      </c>
      <c r="D59">
        <v>8</v>
      </c>
      <c r="E59" s="2">
        <v>9</v>
      </c>
      <c r="F59" s="2">
        <v>11</v>
      </c>
      <c r="G59" s="2">
        <v>11</v>
      </c>
      <c r="H59" s="2">
        <v>2</v>
      </c>
      <c r="I59" s="2">
        <f t="shared" si="0"/>
        <v>80911</v>
      </c>
      <c r="J59" s="15">
        <v>44129.301388888889</v>
      </c>
      <c r="K59" s="2">
        <v>2020</v>
      </c>
      <c r="L59" s="2">
        <v>10</v>
      </c>
      <c r="M59" s="2">
        <v>25</v>
      </c>
      <c r="N59" s="3">
        <v>0.30138888888888887</v>
      </c>
      <c r="O59" s="4">
        <v>71.468199999999996</v>
      </c>
      <c r="P59" s="4">
        <v>-152.00800000000001</v>
      </c>
      <c r="Q59" s="5">
        <v>229.3</v>
      </c>
      <c r="R59" s="6">
        <v>67.8</v>
      </c>
      <c r="S59" s="4">
        <v>0.17829999999999999</v>
      </c>
      <c r="T59" s="2">
        <v>2</v>
      </c>
      <c r="U59" s="4">
        <v>32.161000000000001</v>
      </c>
      <c r="V59" s="2">
        <v>2</v>
      </c>
      <c r="W59" s="6">
        <v>-999</v>
      </c>
      <c r="X59" s="2">
        <v>9</v>
      </c>
      <c r="Y59" s="6">
        <v>323.81200000000001</v>
      </c>
      <c r="AA59" s="6">
        <v>-999</v>
      </c>
      <c r="AB59" s="2">
        <v>9</v>
      </c>
      <c r="AC59" s="6">
        <v>2120.16</v>
      </c>
      <c r="AD59" s="7">
        <v>2</v>
      </c>
      <c r="AE59" s="6">
        <v>2251.567100079114</v>
      </c>
      <c r="AF59" s="2">
        <v>2</v>
      </c>
      <c r="AG59" s="8">
        <v>-999</v>
      </c>
      <c r="AH59" s="7">
        <v>9</v>
      </c>
      <c r="AI59" s="8">
        <v>-999</v>
      </c>
      <c r="AJ59" s="7">
        <v>9</v>
      </c>
      <c r="AK59" s="8">
        <v>-999</v>
      </c>
      <c r="AL59" s="7">
        <v>9</v>
      </c>
      <c r="AM59" s="8">
        <v>-999</v>
      </c>
      <c r="AN59" s="7">
        <v>9</v>
      </c>
    </row>
    <row r="60" spans="1:40" x14ac:dyDescent="0.2">
      <c r="A60" t="s">
        <v>46</v>
      </c>
      <c r="B60" t="s">
        <v>47</v>
      </c>
      <c r="C60" t="s">
        <v>48</v>
      </c>
      <c r="D60">
        <v>8</v>
      </c>
      <c r="E60" s="2">
        <v>9</v>
      </c>
      <c r="F60" s="2">
        <v>16</v>
      </c>
      <c r="G60" s="2">
        <v>16</v>
      </c>
      <c r="H60" s="2">
        <v>2</v>
      </c>
      <c r="I60" s="2">
        <f t="shared" si="0"/>
        <v>80916</v>
      </c>
      <c r="J60" s="15">
        <v>44129.301388888889</v>
      </c>
      <c r="K60" s="2">
        <v>2020</v>
      </c>
      <c r="L60" s="2">
        <v>10</v>
      </c>
      <c r="M60" s="2">
        <v>25</v>
      </c>
      <c r="N60" s="3">
        <v>0.30138888888888887</v>
      </c>
      <c r="O60" s="4">
        <v>71.468199999999996</v>
      </c>
      <c r="P60" s="4">
        <v>-152.00800000000001</v>
      </c>
      <c r="Q60" s="5">
        <v>229.3</v>
      </c>
      <c r="R60" s="6">
        <v>19.899999999999999</v>
      </c>
      <c r="S60" s="4">
        <v>-0.21129999999999999</v>
      </c>
      <c r="T60" s="2">
        <v>2</v>
      </c>
      <c r="U60" s="4">
        <v>30.503799999999998</v>
      </c>
      <c r="V60" s="2">
        <v>2</v>
      </c>
      <c r="W60" s="6">
        <v>-999</v>
      </c>
      <c r="X60" s="2">
        <v>9</v>
      </c>
      <c r="Y60" s="6">
        <v>357.57900000000001</v>
      </c>
      <c r="AA60" s="6">
        <v>-999</v>
      </c>
      <c r="AB60" s="2">
        <v>9</v>
      </c>
      <c r="AC60" s="6">
        <v>2011.59</v>
      </c>
      <c r="AD60" s="7">
        <v>2</v>
      </c>
      <c r="AE60" s="6">
        <v>2163.2659497981563</v>
      </c>
      <c r="AF60" s="2">
        <v>2</v>
      </c>
      <c r="AG60" s="8">
        <v>6.0787278644433371</v>
      </c>
      <c r="AH60" s="7">
        <v>2</v>
      </c>
      <c r="AI60" s="8">
        <v>0.78435198250881777</v>
      </c>
      <c r="AJ60" s="7">
        <v>2</v>
      </c>
      <c r="AK60" s="8">
        <v>0.87259158054105967</v>
      </c>
      <c r="AL60" s="7">
        <v>2</v>
      </c>
      <c r="AM60" s="8">
        <v>7.8435198250881771E-2</v>
      </c>
      <c r="AN60" s="7">
        <v>2</v>
      </c>
    </row>
    <row r="61" spans="1:40" x14ac:dyDescent="0.2">
      <c r="A61" t="s">
        <v>46</v>
      </c>
      <c r="B61" t="s">
        <v>47</v>
      </c>
      <c r="C61" t="s">
        <v>48</v>
      </c>
      <c r="D61">
        <v>8</v>
      </c>
      <c r="E61" s="2">
        <v>9</v>
      </c>
      <c r="F61" s="2">
        <v>18</v>
      </c>
      <c r="G61" s="2">
        <v>18</v>
      </c>
      <c r="H61" s="2">
        <v>2</v>
      </c>
      <c r="I61" s="2">
        <f t="shared" si="0"/>
        <v>80918</v>
      </c>
      <c r="J61" s="15">
        <v>44129.301388888889</v>
      </c>
      <c r="K61" s="2">
        <v>2020</v>
      </c>
      <c r="L61" s="2">
        <v>10</v>
      </c>
      <c r="M61" s="2">
        <v>25</v>
      </c>
      <c r="N61" s="3">
        <v>0.30138888888888887</v>
      </c>
      <c r="O61" s="4">
        <v>71.468199999999996</v>
      </c>
      <c r="P61" s="4">
        <v>-152.00800000000001</v>
      </c>
      <c r="Q61" s="5">
        <v>229.3</v>
      </c>
      <c r="R61" s="6">
        <v>1.8</v>
      </c>
      <c r="S61" s="4">
        <v>-1.4064000000000001</v>
      </c>
      <c r="T61" s="2">
        <v>2</v>
      </c>
      <c r="U61" s="4">
        <v>27.615400000000001</v>
      </c>
      <c r="V61" s="2">
        <v>2</v>
      </c>
      <c r="W61" s="6">
        <v>-999</v>
      </c>
      <c r="X61" s="2">
        <v>9</v>
      </c>
      <c r="Y61" s="6">
        <v>369.745</v>
      </c>
      <c r="AA61" s="6">
        <v>-999</v>
      </c>
      <c r="AB61" s="2">
        <v>9</v>
      </c>
      <c r="AC61" s="6">
        <v>1927.6</v>
      </c>
      <c r="AD61" s="7">
        <v>2</v>
      </c>
      <c r="AE61" s="6">
        <v>2046.9856352527729</v>
      </c>
      <c r="AF61" s="2">
        <v>2</v>
      </c>
      <c r="AG61" s="8">
        <v>4.5192148542292383</v>
      </c>
      <c r="AH61" s="7">
        <v>2</v>
      </c>
      <c r="AI61" s="8">
        <v>0.57963842695548928</v>
      </c>
      <c r="AJ61" s="7">
        <v>2</v>
      </c>
      <c r="AK61" s="8">
        <v>0.18666322223990334</v>
      </c>
      <c r="AL61" s="7">
        <v>2</v>
      </c>
      <c r="AM61" s="8">
        <v>0</v>
      </c>
      <c r="AN61" s="7">
        <v>2</v>
      </c>
    </row>
    <row r="62" spans="1:40" x14ac:dyDescent="0.2">
      <c r="A62" t="s">
        <v>46</v>
      </c>
      <c r="B62" t="s">
        <v>47</v>
      </c>
      <c r="C62" t="s">
        <v>48</v>
      </c>
      <c r="D62">
        <v>9</v>
      </c>
      <c r="E62" s="2">
        <v>10</v>
      </c>
      <c r="F62" s="2">
        <v>1</v>
      </c>
      <c r="G62" s="2">
        <v>1</v>
      </c>
      <c r="H62" s="2">
        <v>2</v>
      </c>
      <c r="I62" s="2">
        <f t="shared" si="0"/>
        <v>91001</v>
      </c>
      <c r="J62" s="15">
        <v>44129.34652777778</v>
      </c>
      <c r="K62" s="2">
        <v>2020</v>
      </c>
      <c r="L62" s="2">
        <v>10</v>
      </c>
      <c r="M62" s="2">
        <v>25</v>
      </c>
      <c r="N62" s="3">
        <v>0.34652777777777777</v>
      </c>
      <c r="O62" s="4">
        <v>71.5107</v>
      </c>
      <c r="P62" s="4">
        <v>-151.9683</v>
      </c>
      <c r="Q62" s="5">
        <v>363</v>
      </c>
      <c r="R62" s="6">
        <v>361</v>
      </c>
      <c r="S62" s="4">
        <v>0.65839999999999999</v>
      </c>
      <c r="T62" s="2">
        <v>2</v>
      </c>
      <c r="U62" s="4">
        <v>34.8553</v>
      </c>
      <c r="V62" s="2">
        <v>2</v>
      </c>
      <c r="W62" s="6">
        <v>-999</v>
      </c>
      <c r="X62" s="2">
        <v>9</v>
      </c>
      <c r="Y62" s="6">
        <v>278.50400000000002</v>
      </c>
      <c r="AA62" s="6">
        <v>-999</v>
      </c>
      <c r="AB62" s="2">
        <v>9</v>
      </c>
      <c r="AC62" s="6">
        <v>2122.38</v>
      </c>
      <c r="AD62" s="7">
        <v>2</v>
      </c>
      <c r="AE62" s="6">
        <v>2292.703511864584</v>
      </c>
      <c r="AF62" s="2">
        <v>2</v>
      </c>
      <c r="AG62" s="8">
        <v>8.6953924656702917</v>
      </c>
      <c r="AH62" s="7">
        <v>2</v>
      </c>
      <c r="AI62" s="8">
        <v>0.92815986993109867</v>
      </c>
      <c r="AJ62" s="7">
        <v>2</v>
      </c>
      <c r="AK62" s="8">
        <v>12.222399971408468</v>
      </c>
      <c r="AL62" s="7">
        <v>2</v>
      </c>
      <c r="AM62" s="8">
        <v>0</v>
      </c>
      <c r="AN62" s="7">
        <v>2</v>
      </c>
    </row>
    <row r="63" spans="1:40" x14ac:dyDescent="0.2">
      <c r="A63" t="s">
        <v>46</v>
      </c>
      <c r="B63" t="s">
        <v>47</v>
      </c>
      <c r="C63" t="s">
        <v>48</v>
      </c>
      <c r="D63">
        <v>9</v>
      </c>
      <c r="E63" s="2">
        <v>10</v>
      </c>
      <c r="F63" s="2">
        <v>3</v>
      </c>
      <c r="G63" s="2">
        <v>3</v>
      </c>
      <c r="H63" s="2">
        <v>2</v>
      </c>
      <c r="I63" s="2">
        <f t="shared" si="0"/>
        <v>91003</v>
      </c>
      <c r="J63" s="15">
        <v>44129.34652777778</v>
      </c>
      <c r="K63" s="2">
        <v>2020</v>
      </c>
      <c r="L63" s="2">
        <v>10</v>
      </c>
      <c r="M63" s="2">
        <v>25</v>
      </c>
      <c r="N63" s="3">
        <v>0.34652777777777777</v>
      </c>
      <c r="O63" s="4">
        <v>71.5107</v>
      </c>
      <c r="P63" s="4">
        <v>-151.9683</v>
      </c>
      <c r="Q63" s="5">
        <v>363</v>
      </c>
      <c r="R63" s="6">
        <v>252.8</v>
      </c>
      <c r="S63" s="4">
        <v>0.35709999999999997</v>
      </c>
      <c r="T63" s="2">
        <v>2</v>
      </c>
      <c r="U63" s="4">
        <v>34.683799999999998</v>
      </c>
      <c r="V63" s="2">
        <v>2</v>
      </c>
      <c r="W63" s="6">
        <v>-999</v>
      </c>
      <c r="X63" s="2">
        <v>9</v>
      </c>
      <c r="Y63" s="6">
        <v>255.667</v>
      </c>
      <c r="AA63" s="6">
        <v>-999</v>
      </c>
      <c r="AB63" s="2">
        <v>9</v>
      </c>
      <c r="AC63" s="6">
        <v>2138.6799999999998</v>
      </c>
      <c r="AD63" s="7">
        <v>2</v>
      </c>
      <c r="AE63" s="6">
        <v>2280.5895703143715</v>
      </c>
      <c r="AF63" s="2">
        <v>2</v>
      </c>
      <c r="AG63" s="8">
        <v>13.582341971427324</v>
      </c>
      <c r="AH63" s="7">
        <v>2</v>
      </c>
      <c r="AI63" s="8">
        <v>1.0260042496401935</v>
      </c>
      <c r="AJ63" s="7">
        <v>2</v>
      </c>
      <c r="AK63" s="8">
        <v>12.829938855024515</v>
      </c>
      <c r="AL63" s="7">
        <v>2</v>
      </c>
      <c r="AM63" s="8">
        <v>0</v>
      </c>
      <c r="AN63" s="7">
        <v>2</v>
      </c>
    </row>
    <row r="64" spans="1:40" x14ac:dyDescent="0.2">
      <c r="A64" t="s">
        <v>46</v>
      </c>
      <c r="B64" t="s">
        <v>47</v>
      </c>
      <c r="C64" t="s">
        <v>48</v>
      </c>
      <c r="D64">
        <v>9</v>
      </c>
      <c r="E64" s="2">
        <v>10</v>
      </c>
      <c r="F64" s="2">
        <v>7</v>
      </c>
      <c r="G64" s="2">
        <v>7</v>
      </c>
      <c r="H64" s="2">
        <v>2</v>
      </c>
      <c r="I64" s="2">
        <f t="shared" si="0"/>
        <v>91007</v>
      </c>
      <c r="J64" s="15">
        <v>44129.34652777778</v>
      </c>
      <c r="K64" s="2">
        <v>2020</v>
      </c>
      <c r="L64" s="2">
        <v>10</v>
      </c>
      <c r="M64" s="2">
        <v>25</v>
      </c>
      <c r="N64" s="3">
        <v>0.34652777777777777</v>
      </c>
      <c r="O64" s="4">
        <v>71.5107</v>
      </c>
      <c r="P64" s="4">
        <v>-151.9683</v>
      </c>
      <c r="Q64" s="5">
        <v>363</v>
      </c>
      <c r="R64" s="6">
        <v>151.6</v>
      </c>
      <c r="S64" s="4">
        <v>-1.3435999999999999</v>
      </c>
      <c r="T64" s="2">
        <v>2</v>
      </c>
      <c r="U64" s="4">
        <v>33.251199999999997</v>
      </c>
      <c r="V64" s="2">
        <v>2</v>
      </c>
      <c r="W64" s="6">
        <v>-999</v>
      </c>
      <c r="X64" s="2">
        <v>9</v>
      </c>
      <c r="Y64" s="6">
        <v>272.67399999999998</v>
      </c>
      <c r="AA64" s="6">
        <v>-999</v>
      </c>
      <c r="AB64" s="2">
        <v>9</v>
      </c>
      <c r="AC64" s="6">
        <v>2156.09</v>
      </c>
      <c r="AD64" s="7">
        <v>2</v>
      </c>
      <c r="AE64" s="6">
        <v>2264.7081349805999</v>
      </c>
      <c r="AF64" s="2">
        <v>2</v>
      </c>
      <c r="AG64" s="8">
        <v>32.379684838500275</v>
      </c>
      <c r="AH64" s="7">
        <v>2</v>
      </c>
      <c r="AI64" s="8">
        <v>1.7803935470111933</v>
      </c>
      <c r="AJ64" s="7">
        <v>2</v>
      </c>
      <c r="AK64" s="8">
        <v>14.869220832181396</v>
      </c>
      <c r="AL64" s="7">
        <v>2</v>
      </c>
      <c r="AM64" s="8">
        <v>3.9129528505740516E-2</v>
      </c>
      <c r="AN64" s="7">
        <v>2</v>
      </c>
    </row>
    <row r="65" spans="1:40" x14ac:dyDescent="0.2">
      <c r="A65" t="s">
        <v>46</v>
      </c>
      <c r="B65" t="s">
        <v>47</v>
      </c>
      <c r="C65" t="s">
        <v>48</v>
      </c>
      <c r="D65">
        <v>9</v>
      </c>
      <c r="E65" s="2">
        <v>10</v>
      </c>
      <c r="F65" s="2">
        <v>11</v>
      </c>
      <c r="G65" s="2">
        <v>11</v>
      </c>
      <c r="H65" s="2">
        <v>2</v>
      </c>
      <c r="I65" s="2">
        <f t="shared" si="0"/>
        <v>91011</v>
      </c>
      <c r="J65" s="15">
        <v>44129.34652777778</v>
      </c>
      <c r="K65" s="2">
        <v>2020</v>
      </c>
      <c r="L65" s="2">
        <v>10</v>
      </c>
      <c r="M65" s="2">
        <v>25</v>
      </c>
      <c r="N65" s="3">
        <v>0.34652777777777777</v>
      </c>
      <c r="O65" s="4">
        <v>71.5107</v>
      </c>
      <c r="P65" s="4">
        <v>-151.9683</v>
      </c>
      <c r="Q65" s="5">
        <v>363</v>
      </c>
      <c r="R65" s="6">
        <v>101.2</v>
      </c>
      <c r="S65" s="4">
        <v>-1.2201</v>
      </c>
      <c r="T65" s="2">
        <v>2</v>
      </c>
      <c r="U65" s="4">
        <v>32.716200000000001</v>
      </c>
      <c r="V65" s="2">
        <v>2</v>
      </c>
      <c r="W65" s="6">
        <v>-999</v>
      </c>
      <c r="X65" s="2">
        <v>9</v>
      </c>
      <c r="Y65" s="6">
        <v>285.72000000000003</v>
      </c>
      <c r="AA65" s="6">
        <v>-999</v>
      </c>
      <c r="AB65" s="2">
        <v>9</v>
      </c>
      <c r="AC65" s="6">
        <v>2143.34</v>
      </c>
      <c r="AD65" s="7">
        <v>2</v>
      </c>
      <c r="AE65" s="6">
        <v>2246.5082419338682</v>
      </c>
      <c r="AF65" s="2">
        <v>2</v>
      </c>
      <c r="AG65" s="8">
        <v>29.260541371139492</v>
      </c>
      <c r="AH65" s="7">
        <v>2</v>
      </c>
      <c r="AI65" s="8">
        <v>1.7321457600975552</v>
      </c>
      <c r="AJ65" s="7">
        <v>2</v>
      </c>
      <c r="AK65" s="8">
        <v>13.260211892272247</v>
      </c>
      <c r="AL65" s="7">
        <v>2</v>
      </c>
      <c r="AM65" s="8">
        <v>2.9358402713517882E-2</v>
      </c>
      <c r="AN65" s="7">
        <v>2</v>
      </c>
    </row>
    <row r="66" spans="1:40" x14ac:dyDescent="0.2">
      <c r="A66" t="s">
        <v>46</v>
      </c>
      <c r="B66" t="s">
        <v>47</v>
      </c>
      <c r="C66" t="s">
        <v>48</v>
      </c>
      <c r="D66">
        <v>9</v>
      </c>
      <c r="E66" s="2">
        <v>10</v>
      </c>
      <c r="F66" s="2">
        <v>13</v>
      </c>
      <c r="G66" s="2">
        <v>13</v>
      </c>
      <c r="H66" s="2">
        <v>2</v>
      </c>
      <c r="I66" s="2">
        <f t="shared" si="0"/>
        <v>91013</v>
      </c>
      <c r="J66" s="15">
        <v>44129.34652777778</v>
      </c>
      <c r="K66" s="2">
        <v>2020</v>
      </c>
      <c r="L66" s="2">
        <v>10</v>
      </c>
      <c r="M66" s="2">
        <v>25</v>
      </c>
      <c r="N66" s="3">
        <v>0.34652777777777777</v>
      </c>
      <c r="O66" s="4">
        <v>71.5107</v>
      </c>
      <c r="P66" s="4">
        <v>-151.9683</v>
      </c>
      <c r="Q66" s="5">
        <v>363</v>
      </c>
      <c r="R66" s="6">
        <v>75.7</v>
      </c>
      <c r="S66" s="4">
        <v>-1.0297000000000001</v>
      </c>
      <c r="T66" s="2">
        <v>2</v>
      </c>
      <c r="U66" s="4">
        <v>32.259599999999999</v>
      </c>
      <c r="V66" s="2">
        <v>2</v>
      </c>
      <c r="W66" s="6">
        <v>-999</v>
      </c>
      <c r="X66" s="2">
        <v>9</v>
      </c>
      <c r="Y66" s="6">
        <v>292.80200000000002</v>
      </c>
      <c r="AA66" s="6">
        <v>-999</v>
      </c>
      <c r="AB66" s="2">
        <v>9</v>
      </c>
      <c r="AC66" s="6">
        <v>2116.81</v>
      </c>
      <c r="AD66" s="7">
        <v>2</v>
      </c>
      <c r="AE66" s="6">
        <v>2223.5651708160412</v>
      </c>
      <c r="AF66" s="2">
        <v>2</v>
      </c>
      <c r="AG66" s="8">
        <v>23.593216704064432</v>
      </c>
      <c r="AH66" s="7">
        <v>2</v>
      </c>
      <c r="AI66" s="8">
        <v>1.5663546359544851</v>
      </c>
      <c r="AJ66" s="7">
        <v>2</v>
      </c>
      <c r="AK66" s="8">
        <v>10.729529256288224</v>
      </c>
      <c r="AL66" s="7">
        <v>2</v>
      </c>
      <c r="AM66" s="8">
        <v>1.9579432949431062E-2</v>
      </c>
      <c r="AN66" s="7">
        <v>2</v>
      </c>
    </row>
    <row r="67" spans="1:40" x14ac:dyDescent="0.2">
      <c r="A67" t="s">
        <v>46</v>
      </c>
      <c r="B67" t="s">
        <v>47</v>
      </c>
      <c r="C67" t="s">
        <v>48</v>
      </c>
      <c r="D67">
        <v>9</v>
      </c>
      <c r="E67" s="2">
        <v>10</v>
      </c>
      <c r="F67" s="2">
        <v>17</v>
      </c>
      <c r="G67" s="2">
        <v>17</v>
      </c>
      <c r="H67" s="2">
        <v>2</v>
      </c>
      <c r="I67" s="2">
        <f t="shared" si="0"/>
        <v>91017</v>
      </c>
      <c r="J67" s="15">
        <v>44129.34652777778</v>
      </c>
      <c r="K67" s="2">
        <v>2020</v>
      </c>
      <c r="L67" s="2">
        <v>10</v>
      </c>
      <c r="M67" s="2">
        <v>25</v>
      </c>
      <c r="N67" s="3">
        <v>0.34652777777777777</v>
      </c>
      <c r="O67" s="4">
        <v>71.5107</v>
      </c>
      <c r="P67" s="4">
        <v>-151.9683</v>
      </c>
      <c r="Q67" s="5">
        <v>363</v>
      </c>
      <c r="R67" s="6">
        <v>25.4</v>
      </c>
      <c r="S67" s="4">
        <v>-0.52259999999999995</v>
      </c>
      <c r="T67" s="2">
        <v>2</v>
      </c>
      <c r="U67" s="4">
        <v>30.2103</v>
      </c>
      <c r="V67" s="2">
        <v>2</v>
      </c>
      <c r="W67" s="6">
        <v>-999</v>
      </c>
      <c r="X67" s="2">
        <v>9</v>
      </c>
      <c r="Y67" s="6">
        <v>367.416</v>
      </c>
      <c r="AA67" s="6">
        <v>-999</v>
      </c>
      <c r="AB67" s="2">
        <v>9</v>
      </c>
      <c r="AC67" s="6">
        <v>2003.79</v>
      </c>
      <c r="AD67" s="7">
        <v>2</v>
      </c>
      <c r="AE67" s="6">
        <v>2188.459856945648</v>
      </c>
      <c r="AF67" s="2">
        <v>2</v>
      </c>
      <c r="AG67" s="8">
        <v>7.7455881628075725</v>
      </c>
      <c r="AH67" s="7">
        <v>2</v>
      </c>
      <c r="AI67" s="8">
        <v>0.8922133200196064</v>
      </c>
      <c r="AJ67" s="7">
        <v>2</v>
      </c>
      <c r="AK67" s="8">
        <v>2.0687583574080981</v>
      </c>
      <c r="AL67" s="7">
        <v>2</v>
      </c>
      <c r="AM67" s="8">
        <v>5.8827251869424592E-2</v>
      </c>
      <c r="AN67" s="7">
        <v>2</v>
      </c>
    </row>
    <row r="68" spans="1:40" x14ac:dyDescent="0.2">
      <c r="A68" t="s">
        <v>46</v>
      </c>
      <c r="B68" t="s">
        <v>47</v>
      </c>
      <c r="C68" t="s">
        <v>48</v>
      </c>
      <c r="D68">
        <v>9</v>
      </c>
      <c r="E68" s="2">
        <v>10</v>
      </c>
      <c r="F68" s="2">
        <v>21</v>
      </c>
      <c r="G68" s="2">
        <v>21</v>
      </c>
      <c r="H68" s="2">
        <v>2</v>
      </c>
      <c r="I68" s="2">
        <f t="shared" si="0"/>
        <v>91021</v>
      </c>
      <c r="J68" s="15">
        <v>44129.34652777778</v>
      </c>
      <c r="K68" s="2">
        <v>2020</v>
      </c>
      <c r="L68" s="2">
        <v>10</v>
      </c>
      <c r="M68" s="2">
        <v>25</v>
      </c>
      <c r="N68" s="3">
        <v>0.34652777777777777</v>
      </c>
      <c r="O68" s="4">
        <v>71.5107</v>
      </c>
      <c r="P68" s="4">
        <v>-151.9683</v>
      </c>
      <c r="Q68" s="5">
        <v>363</v>
      </c>
      <c r="R68" s="6">
        <v>2</v>
      </c>
      <c r="S68" s="4">
        <v>-1.486</v>
      </c>
      <c r="T68" s="2">
        <v>2</v>
      </c>
      <c r="U68" s="4">
        <v>27.422899999999998</v>
      </c>
      <c r="V68" s="2">
        <v>2</v>
      </c>
      <c r="W68" s="6">
        <v>-999</v>
      </c>
      <c r="X68" s="2">
        <v>9</v>
      </c>
      <c r="Y68" s="6">
        <v>370.98700000000002</v>
      </c>
      <c r="AA68" s="6">
        <v>-999</v>
      </c>
      <c r="AB68" s="2">
        <v>9</v>
      </c>
      <c r="AC68" s="6">
        <v>1922.36</v>
      </c>
      <c r="AD68" s="7">
        <v>2</v>
      </c>
      <c r="AE68" s="6">
        <v>2050.1928350890335</v>
      </c>
      <c r="AF68" s="2">
        <v>2</v>
      </c>
      <c r="AG68" s="8">
        <v>5.0106586379756477</v>
      </c>
      <c r="AH68" s="7">
        <v>2</v>
      </c>
      <c r="AI68" s="8">
        <v>0.57966443066777096</v>
      </c>
      <c r="AJ68" s="7">
        <v>2</v>
      </c>
      <c r="AK68" s="8">
        <v>0.36351837177470386</v>
      </c>
      <c r="AL68" s="7">
        <v>2</v>
      </c>
      <c r="AM68" s="8">
        <v>0</v>
      </c>
      <c r="AN68" s="7">
        <v>2</v>
      </c>
    </row>
    <row r="69" spans="1:40" x14ac:dyDescent="0.2">
      <c r="A69" t="s">
        <v>46</v>
      </c>
      <c r="B69" t="s">
        <v>47</v>
      </c>
      <c r="C69" t="s">
        <v>48</v>
      </c>
      <c r="D69">
        <v>10</v>
      </c>
      <c r="E69" s="2">
        <v>11</v>
      </c>
      <c r="F69" s="2">
        <v>1</v>
      </c>
      <c r="G69" s="2">
        <v>1</v>
      </c>
      <c r="H69" s="2">
        <v>2</v>
      </c>
      <c r="I69" s="2">
        <f t="shared" si="0"/>
        <v>101101</v>
      </c>
      <c r="J69" s="15">
        <v>44129.400694444441</v>
      </c>
      <c r="K69" s="2">
        <v>2020</v>
      </c>
      <c r="L69" s="2">
        <v>10</v>
      </c>
      <c r="M69" s="2">
        <v>25</v>
      </c>
      <c r="N69" s="3">
        <v>0.40069444444444446</v>
      </c>
      <c r="O69" s="4">
        <v>71.5548</v>
      </c>
      <c r="P69" s="4">
        <v>-151.9333</v>
      </c>
      <c r="Q69" s="5">
        <v>678.8</v>
      </c>
      <c r="R69" s="6">
        <v>506.1</v>
      </c>
      <c r="S69" s="4">
        <v>0.69569999999999999</v>
      </c>
      <c r="T69" s="2">
        <v>2</v>
      </c>
      <c r="U69" s="4">
        <v>34.852899999999998</v>
      </c>
      <c r="V69" s="2">
        <v>2</v>
      </c>
      <c r="W69" s="6">
        <v>-999</v>
      </c>
      <c r="X69" s="2">
        <v>9</v>
      </c>
      <c r="Y69" s="6">
        <v>278.077</v>
      </c>
      <c r="AA69" s="6">
        <v>-999</v>
      </c>
      <c r="AB69" s="2">
        <v>9</v>
      </c>
      <c r="AC69" s="6">
        <v>2162.0700000000002</v>
      </c>
      <c r="AD69" s="7">
        <v>2</v>
      </c>
      <c r="AE69" s="6">
        <v>2295.7368273723723</v>
      </c>
      <c r="AF69" s="2">
        <v>2</v>
      </c>
      <c r="AG69" s="8">
        <v>7.229880624750634</v>
      </c>
      <c r="AH69" s="7">
        <v>2</v>
      </c>
      <c r="AI69" s="8">
        <v>0.86953969676054921</v>
      </c>
      <c r="AJ69" s="7">
        <v>2</v>
      </c>
      <c r="AK69" s="8">
        <v>12.202866081504787</v>
      </c>
      <c r="AL69" s="7">
        <v>2</v>
      </c>
      <c r="AM69" s="8">
        <v>0</v>
      </c>
      <c r="AN69" s="7">
        <v>2</v>
      </c>
    </row>
    <row r="70" spans="1:40" x14ac:dyDescent="0.2">
      <c r="A70" t="s">
        <v>46</v>
      </c>
      <c r="B70" t="s">
        <v>47</v>
      </c>
      <c r="C70" t="s">
        <v>48</v>
      </c>
      <c r="D70">
        <v>10</v>
      </c>
      <c r="E70" s="2">
        <v>11</v>
      </c>
      <c r="F70" s="2">
        <v>6</v>
      </c>
      <c r="G70" s="2">
        <v>6</v>
      </c>
      <c r="H70" s="2">
        <v>2</v>
      </c>
      <c r="I70" s="2">
        <f t="shared" si="0"/>
        <v>101106</v>
      </c>
      <c r="J70" s="15">
        <v>44129.400694444441</v>
      </c>
      <c r="K70" s="2">
        <v>2020</v>
      </c>
      <c r="L70" s="2">
        <v>10</v>
      </c>
      <c r="M70" s="2">
        <v>25</v>
      </c>
      <c r="N70" s="3">
        <v>0.40069444444444446</v>
      </c>
      <c r="O70" s="4">
        <v>71.5548</v>
      </c>
      <c r="P70" s="4">
        <v>-151.9333</v>
      </c>
      <c r="Q70" s="5">
        <v>678.8</v>
      </c>
      <c r="R70" s="6">
        <v>185</v>
      </c>
      <c r="S70" s="4">
        <v>-0.66400000000000003</v>
      </c>
      <c r="T70" s="2">
        <v>2</v>
      </c>
      <c r="U70" s="4">
        <v>34.079799999999999</v>
      </c>
      <c r="V70" s="2">
        <v>2</v>
      </c>
      <c r="W70" s="6">
        <v>-999</v>
      </c>
      <c r="X70" s="2">
        <v>9</v>
      </c>
      <c r="Y70" s="6">
        <v>257.29000000000002</v>
      </c>
      <c r="AA70" s="6">
        <v>-999</v>
      </c>
      <c r="AB70" s="2">
        <v>9</v>
      </c>
      <c r="AC70" s="6">
        <v>2157.98</v>
      </c>
      <c r="AD70" s="7">
        <v>2</v>
      </c>
      <c r="AE70" s="6">
        <v>2300.9147162646486</v>
      </c>
      <c r="AF70" s="2">
        <v>2</v>
      </c>
      <c r="AG70" s="8">
        <v>22.194251329220094</v>
      </c>
      <c r="AH70" s="7">
        <v>2</v>
      </c>
      <c r="AI70" s="8">
        <v>1.3394768423361909</v>
      </c>
      <c r="AJ70" s="7">
        <v>2</v>
      </c>
      <c r="AK70" s="8">
        <v>13.942291804170861</v>
      </c>
      <c r="AL70" s="7">
        <v>2</v>
      </c>
      <c r="AM70" s="8">
        <v>0</v>
      </c>
      <c r="AN70" s="7">
        <v>2</v>
      </c>
    </row>
    <row r="71" spans="1:40" x14ac:dyDescent="0.2">
      <c r="A71" t="s">
        <v>46</v>
      </c>
      <c r="B71" t="s">
        <v>47</v>
      </c>
      <c r="C71" t="s">
        <v>48</v>
      </c>
      <c r="D71">
        <v>10</v>
      </c>
      <c r="E71" s="2">
        <v>11</v>
      </c>
      <c r="F71" s="2">
        <v>10</v>
      </c>
      <c r="G71" s="2">
        <v>10</v>
      </c>
      <c r="H71" s="2">
        <v>2</v>
      </c>
      <c r="I71" s="2">
        <f t="shared" si="0"/>
        <v>101110</v>
      </c>
      <c r="J71" s="15">
        <v>44129.400694444441</v>
      </c>
      <c r="K71" s="2">
        <v>2020</v>
      </c>
      <c r="L71" s="2">
        <v>10</v>
      </c>
      <c r="M71" s="2">
        <v>25</v>
      </c>
      <c r="N71" s="3">
        <v>0.40069444444444446</v>
      </c>
      <c r="O71" s="4">
        <v>71.5548</v>
      </c>
      <c r="P71" s="4">
        <v>-151.9333</v>
      </c>
      <c r="Q71" s="5">
        <v>678.8</v>
      </c>
      <c r="R71" s="6">
        <v>118.5</v>
      </c>
      <c r="S71" s="4">
        <v>-1.3732</v>
      </c>
      <c r="T71" s="2">
        <v>2</v>
      </c>
      <c r="U71" s="4">
        <v>32.841799999999999</v>
      </c>
      <c r="V71" s="2">
        <v>2</v>
      </c>
      <c r="W71" s="6">
        <v>-999</v>
      </c>
      <c r="X71" s="2">
        <v>9</v>
      </c>
      <c r="Y71" s="6">
        <v>278.93799999999999</v>
      </c>
      <c r="AA71" s="6">
        <v>-999</v>
      </c>
      <c r="AB71" s="2">
        <v>9</v>
      </c>
      <c r="AC71" s="6">
        <v>2189.4499999999998</v>
      </c>
      <c r="AD71" s="7">
        <v>2</v>
      </c>
      <c r="AE71" s="6">
        <v>2248.3436876232945</v>
      </c>
      <c r="AF71" s="2">
        <v>2</v>
      </c>
      <c r="AG71" s="8">
        <v>30.921937320345432</v>
      </c>
      <c r="AH71" s="7">
        <v>2</v>
      </c>
      <c r="AI71" s="8">
        <v>1.7711615996780135</v>
      </c>
      <c r="AJ71" s="7">
        <v>2</v>
      </c>
      <c r="AK71" s="8">
        <v>14.413928377490132</v>
      </c>
      <c r="AL71" s="7">
        <v>2</v>
      </c>
      <c r="AM71" s="8">
        <v>0</v>
      </c>
      <c r="AN71" s="7">
        <v>2</v>
      </c>
    </row>
    <row r="72" spans="1:40" x14ac:dyDescent="0.2">
      <c r="A72" t="s">
        <v>46</v>
      </c>
      <c r="B72" t="s">
        <v>47</v>
      </c>
      <c r="C72" t="s">
        <v>48</v>
      </c>
      <c r="D72">
        <v>10</v>
      </c>
      <c r="E72" s="2">
        <v>11</v>
      </c>
      <c r="F72" s="2">
        <v>14</v>
      </c>
      <c r="G72" s="2">
        <v>14</v>
      </c>
      <c r="H72" s="2">
        <v>2</v>
      </c>
      <c r="I72" s="2">
        <f t="shared" si="0"/>
        <v>101114</v>
      </c>
      <c r="J72" s="15">
        <v>44129.400694444441</v>
      </c>
      <c r="K72" s="2">
        <v>2020</v>
      </c>
      <c r="L72" s="2">
        <v>10</v>
      </c>
      <c r="M72" s="2">
        <v>25</v>
      </c>
      <c r="N72" s="3">
        <v>0.40069444444444446</v>
      </c>
      <c r="O72" s="4">
        <v>71.5548</v>
      </c>
      <c r="P72" s="4">
        <v>-151.9333</v>
      </c>
      <c r="Q72" s="5">
        <v>678.8</v>
      </c>
      <c r="R72" s="6">
        <v>67.400000000000006</v>
      </c>
      <c r="S72" s="4">
        <v>-0.81989999999999996</v>
      </c>
      <c r="T72" s="2">
        <v>2</v>
      </c>
      <c r="U72" s="4">
        <v>32.054699999999997</v>
      </c>
      <c r="V72" s="2">
        <v>2</v>
      </c>
      <c r="W72" s="6">
        <v>-999</v>
      </c>
      <c r="X72" s="2">
        <v>9</v>
      </c>
      <c r="Y72" s="6">
        <v>299.517</v>
      </c>
      <c r="AA72" s="6">
        <v>-999</v>
      </c>
      <c r="AB72" s="2">
        <v>9</v>
      </c>
      <c r="AC72" s="6">
        <v>2133.31</v>
      </c>
      <c r="AD72" s="7">
        <v>2</v>
      </c>
      <c r="AE72" s="6">
        <v>2234.1044931695355</v>
      </c>
      <c r="AF72" s="2">
        <v>2</v>
      </c>
      <c r="AG72" s="8">
        <v>19.974036717785239</v>
      </c>
      <c r="AH72" s="7">
        <v>2</v>
      </c>
      <c r="AI72" s="8">
        <v>1.4588879759558826</v>
      </c>
      <c r="AJ72" s="7">
        <v>2</v>
      </c>
      <c r="AK72" s="8">
        <v>9.5464146077650032</v>
      </c>
      <c r="AL72" s="7">
        <v>2</v>
      </c>
      <c r="AM72" s="8">
        <v>0</v>
      </c>
      <c r="AN72" s="7">
        <v>2</v>
      </c>
    </row>
    <row r="73" spans="1:40" x14ac:dyDescent="0.2">
      <c r="A73" t="s">
        <v>46</v>
      </c>
      <c r="B73" t="s">
        <v>47</v>
      </c>
      <c r="C73" t="s">
        <v>48</v>
      </c>
      <c r="D73">
        <v>10</v>
      </c>
      <c r="E73" s="2">
        <v>11</v>
      </c>
      <c r="F73" s="2">
        <v>16</v>
      </c>
      <c r="G73" s="2">
        <v>16</v>
      </c>
      <c r="H73" s="2">
        <v>2</v>
      </c>
      <c r="I73" s="2">
        <f t="shared" si="0"/>
        <v>101116</v>
      </c>
      <c r="J73" s="15">
        <v>44129.400694444441</v>
      </c>
      <c r="K73" s="2">
        <v>2020</v>
      </c>
      <c r="L73" s="2">
        <v>10</v>
      </c>
      <c r="M73" s="2">
        <v>25</v>
      </c>
      <c r="N73" s="3">
        <v>0.40069444444444446</v>
      </c>
      <c r="O73" s="4">
        <v>71.5548</v>
      </c>
      <c r="P73" s="4">
        <v>-151.9333</v>
      </c>
      <c r="Q73" s="5">
        <v>678.8</v>
      </c>
      <c r="R73" s="6">
        <v>42.6</v>
      </c>
      <c r="S73" s="4">
        <v>-0.81240000000000001</v>
      </c>
      <c r="T73" s="2">
        <v>2</v>
      </c>
      <c r="U73" s="4">
        <v>31.004300000000001</v>
      </c>
      <c r="V73" s="2">
        <v>2</v>
      </c>
      <c r="W73" s="6">
        <v>-999</v>
      </c>
      <c r="X73" s="2">
        <v>9</v>
      </c>
      <c r="Y73" s="6">
        <v>349.05099999999999</v>
      </c>
      <c r="AA73" s="6">
        <v>-999</v>
      </c>
      <c r="AB73" s="2">
        <v>9</v>
      </c>
      <c r="AC73" s="6">
        <v>2087.1</v>
      </c>
      <c r="AD73" s="7">
        <v>2</v>
      </c>
      <c r="AE73" s="6">
        <v>2182.8665777131337</v>
      </c>
      <c r="AF73" s="2">
        <v>2</v>
      </c>
      <c r="AG73" s="8">
        <v>9.8979738752402415</v>
      </c>
      <c r="AH73" s="7">
        <v>2</v>
      </c>
      <c r="AI73" s="8">
        <v>0.98979738752402435</v>
      </c>
      <c r="AJ73" s="7">
        <v>2</v>
      </c>
      <c r="AK73" s="8">
        <v>3.2045915417857023</v>
      </c>
      <c r="AL73" s="7">
        <v>2</v>
      </c>
      <c r="AM73" s="8">
        <v>5.8799844803407372E-2</v>
      </c>
      <c r="AN73" s="7">
        <v>2</v>
      </c>
    </row>
    <row r="74" spans="1:40" x14ac:dyDescent="0.2">
      <c r="A74" t="s">
        <v>46</v>
      </c>
      <c r="B74" t="s">
        <v>47</v>
      </c>
      <c r="C74" t="s">
        <v>48</v>
      </c>
      <c r="D74">
        <v>10</v>
      </c>
      <c r="E74" s="2">
        <v>11</v>
      </c>
      <c r="F74" s="2">
        <v>18</v>
      </c>
      <c r="G74" s="2">
        <v>18</v>
      </c>
      <c r="H74" s="2">
        <v>2</v>
      </c>
      <c r="I74" s="2">
        <f t="shared" si="0"/>
        <v>101118</v>
      </c>
      <c r="J74" s="15">
        <v>44129.400694444441</v>
      </c>
      <c r="K74" s="2">
        <v>2020</v>
      </c>
      <c r="L74" s="2">
        <v>10</v>
      </c>
      <c r="M74" s="2">
        <v>25</v>
      </c>
      <c r="N74" s="3">
        <v>0.40069444444444446</v>
      </c>
      <c r="O74" s="4">
        <v>71.5548</v>
      </c>
      <c r="P74" s="4">
        <v>-151.9333</v>
      </c>
      <c r="Q74" s="5">
        <v>678.8</v>
      </c>
      <c r="R74" s="6">
        <v>20.399999999999999</v>
      </c>
      <c r="S74" s="4">
        <v>-0.65710000000000002</v>
      </c>
      <c r="T74" s="2">
        <v>2</v>
      </c>
      <c r="U74" s="4">
        <v>29.8934</v>
      </c>
      <c r="V74" s="2">
        <v>2</v>
      </c>
      <c r="W74" s="6">
        <v>-999</v>
      </c>
      <c r="X74" s="2">
        <v>9</v>
      </c>
      <c r="Y74" s="6">
        <v>372.822</v>
      </c>
      <c r="AA74" s="6">
        <v>-999</v>
      </c>
      <c r="AB74" s="2">
        <v>9</v>
      </c>
      <c r="AC74" s="6">
        <v>2024.5700000000002</v>
      </c>
      <c r="AD74" s="7">
        <v>2</v>
      </c>
      <c r="AE74" s="6">
        <v>2152.6686660018377</v>
      </c>
      <c r="AF74" s="2">
        <v>2</v>
      </c>
      <c r="AG74" s="8">
        <v>3.9231837338747564</v>
      </c>
      <c r="AH74" s="7">
        <v>2</v>
      </c>
      <c r="AI74" s="8">
        <v>0.71598103143214298</v>
      </c>
      <c r="AJ74" s="7">
        <v>2</v>
      </c>
      <c r="AK74" s="8">
        <v>0.43155021072622318</v>
      </c>
      <c r="AL74" s="7">
        <v>2</v>
      </c>
      <c r="AM74" s="8">
        <v>3.9231837338747563E-2</v>
      </c>
      <c r="AN74" s="7">
        <v>2</v>
      </c>
    </row>
    <row r="75" spans="1:40" x14ac:dyDescent="0.2">
      <c r="A75" t="s">
        <v>46</v>
      </c>
      <c r="B75" t="s">
        <v>47</v>
      </c>
      <c r="C75" t="s">
        <v>48</v>
      </c>
      <c r="D75">
        <v>10</v>
      </c>
      <c r="E75" s="2">
        <v>11</v>
      </c>
      <c r="F75" s="2">
        <v>20</v>
      </c>
      <c r="G75" s="2">
        <v>20</v>
      </c>
      <c r="H75" s="2">
        <v>2</v>
      </c>
      <c r="I75" s="2">
        <f t="shared" si="0"/>
        <v>101120</v>
      </c>
      <c r="J75" s="15">
        <v>44129.400694444441</v>
      </c>
      <c r="K75" s="2">
        <v>2020</v>
      </c>
      <c r="L75" s="2">
        <v>10</v>
      </c>
      <c r="M75" s="2">
        <v>25</v>
      </c>
      <c r="N75" s="3">
        <v>0.40069444444444446</v>
      </c>
      <c r="O75" s="4">
        <v>71.5548</v>
      </c>
      <c r="P75" s="4">
        <v>-151.9333</v>
      </c>
      <c r="Q75" s="5">
        <v>678.8</v>
      </c>
      <c r="R75" s="6">
        <v>3.1</v>
      </c>
      <c r="S75" s="4">
        <v>-1.4628000000000001</v>
      </c>
      <c r="T75" s="2">
        <v>2</v>
      </c>
      <c r="U75" s="4">
        <v>27.812200000000001</v>
      </c>
      <c r="V75" s="2">
        <v>2</v>
      </c>
      <c r="W75" s="6">
        <v>-999</v>
      </c>
      <c r="X75" s="2">
        <v>9</v>
      </c>
      <c r="Y75" s="6">
        <v>367.50900000000001</v>
      </c>
      <c r="AA75" s="6">
        <v>-999</v>
      </c>
      <c r="AB75" s="2">
        <v>9</v>
      </c>
      <c r="AC75" s="6">
        <v>1993.62</v>
      </c>
      <c r="AD75" s="7">
        <v>2</v>
      </c>
      <c r="AE75" s="6">
        <v>2097.199565219285</v>
      </c>
      <c r="AF75" s="2">
        <v>2</v>
      </c>
      <c r="AG75" s="8">
        <v>4.4199158383585715</v>
      </c>
      <c r="AH75" s="7">
        <v>2</v>
      </c>
      <c r="AI75" s="8">
        <v>0.61878821737020007</v>
      </c>
      <c r="AJ75" s="7">
        <v>2</v>
      </c>
      <c r="AK75" s="8">
        <v>0.38305937265774292</v>
      </c>
      <c r="AL75" s="7">
        <v>2</v>
      </c>
      <c r="AM75" s="8">
        <v>0</v>
      </c>
      <c r="AN75" s="7">
        <v>2</v>
      </c>
    </row>
    <row r="76" spans="1:40" x14ac:dyDescent="0.2">
      <c r="A76" t="s">
        <v>46</v>
      </c>
      <c r="B76" t="s">
        <v>47</v>
      </c>
      <c r="C76" t="s">
        <v>48</v>
      </c>
      <c r="D76">
        <v>11</v>
      </c>
      <c r="E76" s="2">
        <v>12</v>
      </c>
      <c r="F76" s="2">
        <v>1</v>
      </c>
      <c r="G76" s="2">
        <v>1</v>
      </c>
      <c r="H76" s="2">
        <v>2</v>
      </c>
      <c r="I76" s="2">
        <f t="shared" si="0"/>
        <v>111201</v>
      </c>
      <c r="J76" s="15">
        <v>44129.456944444442</v>
      </c>
      <c r="K76" s="2">
        <v>2020</v>
      </c>
      <c r="L76" s="2">
        <v>10</v>
      </c>
      <c r="M76" s="2">
        <v>25</v>
      </c>
      <c r="N76" s="3">
        <v>0.45694444444444443</v>
      </c>
      <c r="O76" s="4">
        <v>71.597999999999999</v>
      </c>
      <c r="P76" s="4">
        <v>-151.88999999999999</v>
      </c>
      <c r="Q76" s="5">
        <v>829</v>
      </c>
      <c r="R76" s="6">
        <v>505.6</v>
      </c>
      <c r="S76" s="4">
        <v>0.72230000000000005</v>
      </c>
      <c r="T76" s="2">
        <v>2</v>
      </c>
      <c r="U76" s="4">
        <v>34.845100000000002</v>
      </c>
      <c r="V76" s="2">
        <v>2</v>
      </c>
      <c r="W76" s="6">
        <v>-999</v>
      </c>
      <c r="X76" s="2">
        <v>9</v>
      </c>
      <c r="Y76" s="6">
        <v>276.37200000000001</v>
      </c>
      <c r="AA76" s="6">
        <v>-999</v>
      </c>
      <c r="AB76" s="2">
        <v>9</v>
      </c>
      <c r="AC76" s="6">
        <v>2155.46</v>
      </c>
      <c r="AD76" s="7">
        <v>2</v>
      </c>
      <c r="AE76" s="6">
        <v>2294.1622081756541</v>
      </c>
      <c r="AF76" s="2">
        <v>2</v>
      </c>
      <c r="AG76" s="8">
        <v>7.7184243208815806</v>
      </c>
      <c r="AH76" s="7">
        <v>2</v>
      </c>
      <c r="AI76" s="8">
        <v>0.85977384840199877</v>
      </c>
      <c r="AJ76" s="7">
        <v>2</v>
      </c>
      <c r="AK76" s="8">
        <v>12.251777339728482</v>
      </c>
      <c r="AL76" s="7">
        <v>2</v>
      </c>
      <c r="AM76" s="8">
        <v>0</v>
      </c>
      <c r="AN76" s="7">
        <v>2</v>
      </c>
    </row>
    <row r="77" spans="1:40" x14ac:dyDescent="0.2">
      <c r="A77" t="s">
        <v>46</v>
      </c>
      <c r="B77" t="s">
        <v>47</v>
      </c>
      <c r="C77" t="s">
        <v>48</v>
      </c>
      <c r="D77">
        <v>11</v>
      </c>
      <c r="E77" s="2">
        <v>12</v>
      </c>
      <c r="F77" s="2">
        <v>5</v>
      </c>
      <c r="G77" s="2">
        <v>5</v>
      </c>
      <c r="H77" s="2">
        <v>2</v>
      </c>
      <c r="I77" s="2">
        <f t="shared" si="0"/>
        <v>111205</v>
      </c>
      <c r="J77" s="15">
        <v>44129.456944444442</v>
      </c>
      <c r="K77" s="2">
        <v>2020</v>
      </c>
      <c r="L77" s="2">
        <v>10</v>
      </c>
      <c r="M77" s="2">
        <v>25</v>
      </c>
      <c r="N77" s="3">
        <v>0.45694444444444443</v>
      </c>
      <c r="O77" s="4">
        <v>71.597999999999999</v>
      </c>
      <c r="P77" s="4">
        <v>-151.88999999999999</v>
      </c>
      <c r="Q77" s="5">
        <v>829</v>
      </c>
      <c r="R77" s="6">
        <v>253.1</v>
      </c>
      <c r="S77" s="4">
        <v>8.0399999999999999E-2</v>
      </c>
      <c r="T77" s="2">
        <v>2</v>
      </c>
      <c r="U77" s="4">
        <v>34.568300000000001</v>
      </c>
      <c r="V77" s="2">
        <v>2</v>
      </c>
      <c r="W77" s="6">
        <v>-999</v>
      </c>
      <c r="X77" s="2">
        <v>9</v>
      </c>
      <c r="Y77" s="6">
        <v>253.05500000000001</v>
      </c>
      <c r="AA77" s="6">
        <v>-999</v>
      </c>
      <c r="AB77" s="2">
        <v>9</v>
      </c>
      <c r="AC77" s="6">
        <v>2175.34</v>
      </c>
      <c r="AD77" s="7">
        <v>2</v>
      </c>
      <c r="AE77" s="6">
        <v>2286.1498171695589</v>
      </c>
      <c r="AF77" s="2">
        <v>2</v>
      </c>
      <c r="AG77" s="8">
        <v>15.440243525459262</v>
      </c>
      <c r="AH77" s="7">
        <v>2</v>
      </c>
      <c r="AI77" s="8">
        <v>1.0651813571361137</v>
      </c>
      <c r="AJ77" s="7">
        <v>2</v>
      </c>
      <c r="AK77" s="8">
        <v>13.094890078554057</v>
      </c>
      <c r="AL77" s="7">
        <v>2</v>
      </c>
      <c r="AM77" s="8">
        <v>0</v>
      </c>
      <c r="AN77" s="7">
        <v>2</v>
      </c>
    </row>
    <row r="78" spans="1:40" x14ac:dyDescent="0.2">
      <c r="A78" t="s">
        <v>46</v>
      </c>
      <c r="B78" t="s">
        <v>47</v>
      </c>
      <c r="C78" t="s">
        <v>48</v>
      </c>
      <c r="D78">
        <v>11</v>
      </c>
      <c r="E78" s="2">
        <v>12</v>
      </c>
      <c r="F78" s="2">
        <v>9</v>
      </c>
      <c r="G78" s="2">
        <v>9</v>
      </c>
      <c r="H78" s="2">
        <v>2</v>
      </c>
      <c r="I78" s="2">
        <f t="shared" si="0"/>
        <v>111209</v>
      </c>
      <c r="J78" s="15">
        <v>44129.456944444442</v>
      </c>
      <c r="K78" s="2">
        <v>2020</v>
      </c>
      <c r="L78" s="2">
        <v>10</v>
      </c>
      <c r="M78" s="2">
        <v>25</v>
      </c>
      <c r="N78" s="3">
        <v>0.45694444444444443</v>
      </c>
      <c r="O78" s="4">
        <v>71.597999999999999</v>
      </c>
      <c r="P78" s="4">
        <v>-151.88999999999999</v>
      </c>
      <c r="Q78" s="5">
        <v>829</v>
      </c>
      <c r="R78" s="6">
        <v>151.9</v>
      </c>
      <c r="S78" s="4">
        <v>-1.4007000000000001</v>
      </c>
      <c r="T78" s="2">
        <v>2</v>
      </c>
      <c r="U78" s="4">
        <v>33.168399999999998</v>
      </c>
      <c r="V78" s="2">
        <v>2</v>
      </c>
      <c r="W78" s="6">
        <v>-999</v>
      </c>
      <c r="X78" s="2">
        <v>9</v>
      </c>
      <c r="Y78" s="6">
        <v>265.71499999999997</v>
      </c>
      <c r="AA78" s="6">
        <v>-999</v>
      </c>
      <c r="AB78" s="2">
        <v>9</v>
      </c>
      <c r="AC78" s="6">
        <v>2204.41</v>
      </c>
      <c r="AD78" s="7">
        <v>2</v>
      </c>
      <c r="AE78" s="6">
        <v>2264.0985048291554</v>
      </c>
      <c r="AF78" s="2">
        <v>2</v>
      </c>
      <c r="AG78" s="8">
        <v>32.283800455925999</v>
      </c>
      <c r="AH78" s="7">
        <v>2</v>
      </c>
      <c r="AI78" s="8">
        <v>1.7413686306529781</v>
      </c>
      <c r="AJ78" s="7">
        <v>2</v>
      </c>
      <c r="AK78" s="8">
        <v>14.909246028736735</v>
      </c>
      <c r="AL78" s="7">
        <v>2</v>
      </c>
      <c r="AM78" s="8">
        <v>0</v>
      </c>
      <c r="AN78" s="7">
        <v>2</v>
      </c>
    </row>
    <row r="79" spans="1:40" x14ac:dyDescent="0.2">
      <c r="A79" t="s">
        <v>46</v>
      </c>
      <c r="B79" t="s">
        <v>47</v>
      </c>
      <c r="C79" t="s">
        <v>48</v>
      </c>
      <c r="D79">
        <v>11</v>
      </c>
      <c r="E79" s="2">
        <v>12</v>
      </c>
      <c r="F79" s="2">
        <v>13</v>
      </c>
      <c r="G79" s="2">
        <v>13</v>
      </c>
      <c r="H79" s="2">
        <v>2</v>
      </c>
      <c r="I79" s="2">
        <f t="shared" si="0"/>
        <v>111213</v>
      </c>
      <c r="J79" s="15">
        <v>44129.456944444442</v>
      </c>
      <c r="K79" s="2">
        <v>2020</v>
      </c>
      <c r="L79" s="2">
        <v>10</v>
      </c>
      <c r="M79" s="2">
        <v>25</v>
      </c>
      <c r="N79" s="3">
        <v>0.45694444444444443</v>
      </c>
      <c r="O79" s="4">
        <v>71.597999999999999</v>
      </c>
      <c r="P79" s="4">
        <v>-151.88999999999999</v>
      </c>
      <c r="Q79" s="5">
        <v>829</v>
      </c>
      <c r="R79" s="6">
        <v>101.2</v>
      </c>
      <c r="S79" s="4">
        <v>-1.2226999999999999</v>
      </c>
      <c r="T79" s="2">
        <v>2</v>
      </c>
      <c r="U79" s="4">
        <v>32.589399999999998</v>
      </c>
      <c r="V79" s="2">
        <v>2</v>
      </c>
      <c r="W79" s="6">
        <v>-999</v>
      </c>
      <c r="X79" s="2">
        <v>9</v>
      </c>
      <c r="Y79" s="6">
        <v>286.07</v>
      </c>
      <c r="AA79" s="6">
        <v>-999</v>
      </c>
      <c r="AB79" s="2">
        <v>9</v>
      </c>
      <c r="AC79" s="6">
        <v>2174.2800000000002</v>
      </c>
      <c r="AD79" s="7">
        <v>2</v>
      </c>
      <c r="AE79" s="6">
        <v>2234.4559150207583</v>
      </c>
      <c r="AF79" s="2">
        <v>2</v>
      </c>
      <c r="AG79" s="8">
        <v>29.16541846866733</v>
      </c>
      <c r="AH79" s="7">
        <v>2</v>
      </c>
      <c r="AI79" s="8">
        <v>1.7420954655781158</v>
      </c>
      <c r="AJ79" s="7">
        <v>2</v>
      </c>
      <c r="AK79" s="8">
        <v>13.329966427625806</v>
      </c>
      <c r="AL79" s="7">
        <v>2</v>
      </c>
      <c r="AM79" s="8">
        <v>0</v>
      </c>
      <c r="AN79" s="7">
        <v>2</v>
      </c>
    </row>
    <row r="80" spans="1:40" x14ac:dyDescent="0.2">
      <c r="A80" t="s">
        <v>46</v>
      </c>
      <c r="B80" t="s">
        <v>47</v>
      </c>
      <c r="C80" t="s">
        <v>48</v>
      </c>
      <c r="D80">
        <v>11</v>
      </c>
      <c r="E80" s="2">
        <v>12</v>
      </c>
      <c r="F80" s="2">
        <v>17</v>
      </c>
      <c r="G80" s="2">
        <v>17</v>
      </c>
      <c r="H80" s="2">
        <v>2</v>
      </c>
      <c r="I80" s="2">
        <f t="shared" si="0"/>
        <v>111217</v>
      </c>
      <c r="J80" s="15">
        <v>44129.456944444442</v>
      </c>
      <c r="K80" s="2">
        <v>2020</v>
      </c>
      <c r="L80" s="2">
        <v>10</v>
      </c>
      <c r="M80" s="2">
        <v>25</v>
      </c>
      <c r="N80" s="3">
        <v>0.45694444444444443</v>
      </c>
      <c r="O80" s="4">
        <v>71.597999999999999</v>
      </c>
      <c r="P80" s="4">
        <v>-151.88999999999999</v>
      </c>
      <c r="Q80" s="5">
        <v>829</v>
      </c>
      <c r="R80" s="6">
        <v>50.7</v>
      </c>
      <c r="S80" s="4">
        <v>-0.35680000000000001</v>
      </c>
      <c r="T80" s="2">
        <v>2</v>
      </c>
      <c r="U80" s="4">
        <v>31.433599999999998</v>
      </c>
      <c r="V80" s="2">
        <v>2</v>
      </c>
      <c r="W80" s="6">
        <v>-999</v>
      </c>
      <c r="X80" s="2">
        <v>9</v>
      </c>
      <c r="Y80" s="6">
        <v>329.05</v>
      </c>
      <c r="AA80" s="6">
        <v>-999</v>
      </c>
      <c r="AB80" s="2">
        <v>9</v>
      </c>
      <c r="AC80" s="6">
        <v>2097.9</v>
      </c>
      <c r="AD80" s="7">
        <v>2</v>
      </c>
      <c r="AE80" s="6">
        <v>2201.8461761512672</v>
      </c>
      <c r="AF80" s="2">
        <v>2</v>
      </c>
      <c r="AG80" s="8">
        <v>14.791909519659301</v>
      </c>
      <c r="AH80" s="7">
        <v>2</v>
      </c>
      <c r="AI80" s="8">
        <v>1.2342917877331601</v>
      </c>
      <c r="AJ80" s="7">
        <v>2</v>
      </c>
      <c r="AK80" s="8">
        <v>6.2008468383737334</v>
      </c>
      <c r="AL80" s="7">
        <v>2</v>
      </c>
      <c r="AM80" s="8">
        <v>0</v>
      </c>
      <c r="AN80" s="7">
        <v>2</v>
      </c>
    </row>
    <row r="81" spans="1:40" x14ac:dyDescent="0.2">
      <c r="A81" t="s">
        <v>46</v>
      </c>
      <c r="B81" t="s">
        <v>47</v>
      </c>
      <c r="C81" t="s">
        <v>48</v>
      </c>
      <c r="D81">
        <v>11</v>
      </c>
      <c r="E81" s="2">
        <v>12</v>
      </c>
      <c r="F81" s="2">
        <v>21</v>
      </c>
      <c r="G81" s="2">
        <v>21</v>
      </c>
      <c r="H81" s="2">
        <v>2</v>
      </c>
      <c r="I81" s="2">
        <f t="shared" si="0"/>
        <v>111221</v>
      </c>
      <c r="J81" s="15">
        <v>44129.456944444442</v>
      </c>
      <c r="K81" s="2">
        <v>2020</v>
      </c>
      <c r="L81" s="2">
        <v>10</v>
      </c>
      <c r="M81" s="2">
        <v>25</v>
      </c>
      <c r="N81" s="3">
        <v>0.45694444444444443</v>
      </c>
      <c r="O81" s="4">
        <v>71.597999999999999</v>
      </c>
      <c r="P81" s="4">
        <v>-151.88999999999999</v>
      </c>
      <c r="Q81" s="5">
        <v>829</v>
      </c>
      <c r="R81" s="6">
        <v>10.199999999999999</v>
      </c>
      <c r="S81" s="4">
        <v>-1.288</v>
      </c>
      <c r="T81" s="2">
        <v>2</v>
      </c>
      <c r="U81" s="4">
        <v>28.205500000000001</v>
      </c>
      <c r="V81" s="2">
        <v>2</v>
      </c>
      <c r="W81" s="6">
        <v>-999</v>
      </c>
      <c r="X81" s="2">
        <v>9</v>
      </c>
      <c r="Y81" s="6">
        <v>368.98899999999998</v>
      </c>
      <c r="AA81" s="6">
        <v>-999</v>
      </c>
      <c r="AB81" s="2">
        <v>9</v>
      </c>
      <c r="AC81" s="6">
        <v>2007.61</v>
      </c>
      <c r="AD81" s="7">
        <v>2</v>
      </c>
      <c r="AE81" s="6">
        <v>2109.0938671895356</v>
      </c>
      <c r="AF81" s="2">
        <v>2</v>
      </c>
      <c r="AG81" s="8">
        <v>5.0081583235436415</v>
      </c>
      <c r="AH81" s="7">
        <v>2</v>
      </c>
      <c r="AI81" s="8">
        <v>0.69721419798352668</v>
      </c>
      <c r="AJ81" s="7">
        <v>2</v>
      </c>
      <c r="AK81" s="8">
        <v>0.76595362595373351</v>
      </c>
      <c r="AL81" s="7">
        <v>2</v>
      </c>
      <c r="AM81" s="8">
        <v>0</v>
      </c>
      <c r="AN81" s="7">
        <v>2</v>
      </c>
    </row>
    <row r="82" spans="1:40" x14ac:dyDescent="0.2">
      <c r="A82" t="s">
        <v>46</v>
      </c>
      <c r="B82" t="s">
        <v>47</v>
      </c>
      <c r="C82" t="s">
        <v>48</v>
      </c>
      <c r="D82">
        <v>12</v>
      </c>
      <c r="E82" s="2">
        <v>13</v>
      </c>
      <c r="F82" s="2">
        <v>3</v>
      </c>
      <c r="G82" s="2">
        <v>3</v>
      </c>
      <c r="H82" s="2">
        <v>2</v>
      </c>
      <c r="I82" s="2">
        <f t="shared" si="0"/>
        <v>121303</v>
      </c>
      <c r="J82" s="15">
        <v>44129.506249999999</v>
      </c>
      <c r="K82" s="2">
        <v>2020</v>
      </c>
      <c r="L82" s="2">
        <v>10</v>
      </c>
      <c r="M82" s="2">
        <v>25</v>
      </c>
      <c r="N82" s="3">
        <v>0.50624999999999998</v>
      </c>
      <c r="O82" s="4">
        <v>71.6417</v>
      </c>
      <c r="P82" s="4">
        <v>-151.85419999999999</v>
      </c>
      <c r="Q82" s="5">
        <v>1194.7</v>
      </c>
      <c r="R82" s="6">
        <v>379.4</v>
      </c>
      <c r="S82" s="4">
        <v>0.63049999999999995</v>
      </c>
      <c r="T82" s="2">
        <v>2</v>
      </c>
      <c r="U82" s="4">
        <v>34.777900000000002</v>
      </c>
      <c r="V82" s="2">
        <v>2</v>
      </c>
      <c r="W82" s="6">
        <v>-999</v>
      </c>
      <c r="X82" s="2">
        <v>9</v>
      </c>
      <c r="Y82" s="6">
        <v>267.39800000000002</v>
      </c>
      <c r="AA82" s="6">
        <v>-999</v>
      </c>
      <c r="AB82" s="2">
        <v>9</v>
      </c>
      <c r="AC82" s="6">
        <v>2150.92</v>
      </c>
      <c r="AD82" s="7">
        <v>2</v>
      </c>
      <c r="AE82" s="6">
        <v>2295.3595395799675</v>
      </c>
      <c r="AF82" s="2">
        <v>2</v>
      </c>
      <c r="AG82" s="8">
        <v>9.2821437926608539</v>
      </c>
      <c r="AH82" s="7">
        <v>2</v>
      </c>
      <c r="AI82" s="8">
        <v>0.90867302391311522</v>
      </c>
      <c r="AJ82" s="7">
        <v>2</v>
      </c>
      <c r="AK82" s="8">
        <v>12.692110301754155</v>
      </c>
      <c r="AL82" s="7">
        <v>2</v>
      </c>
      <c r="AM82" s="8">
        <v>0</v>
      </c>
      <c r="AN82" s="7">
        <v>2</v>
      </c>
    </row>
    <row r="83" spans="1:40" x14ac:dyDescent="0.2">
      <c r="A83" t="s">
        <v>46</v>
      </c>
      <c r="B83" t="s">
        <v>47</v>
      </c>
      <c r="C83" t="s">
        <v>48</v>
      </c>
      <c r="D83">
        <v>12</v>
      </c>
      <c r="E83" s="2">
        <v>13</v>
      </c>
      <c r="F83" s="2">
        <v>7</v>
      </c>
      <c r="G83" s="2">
        <v>7</v>
      </c>
      <c r="H83" s="2">
        <v>2</v>
      </c>
      <c r="I83" s="2">
        <f t="shared" si="0"/>
        <v>121307</v>
      </c>
      <c r="J83" s="15">
        <v>44129.506249999999</v>
      </c>
      <c r="K83" s="2">
        <v>2020</v>
      </c>
      <c r="L83" s="2">
        <v>10</v>
      </c>
      <c r="M83" s="2">
        <v>25</v>
      </c>
      <c r="N83" s="3">
        <v>0.50624999999999998</v>
      </c>
      <c r="O83" s="4">
        <v>71.6417</v>
      </c>
      <c r="P83" s="4">
        <v>-151.85419999999999</v>
      </c>
      <c r="Q83" s="5">
        <v>1194.7</v>
      </c>
      <c r="R83" s="6">
        <v>184.9</v>
      </c>
      <c r="S83" s="4">
        <v>-1.1525000000000001</v>
      </c>
      <c r="T83" s="2">
        <v>2</v>
      </c>
      <c r="U83" s="4">
        <v>33.623600000000003</v>
      </c>
      <c r="V83" s="2">
        <v>2</v>
      </c>
      <c r="W83" s="6">
        <v>-999</v>
      </c>
      <c r="X83" s="2">
        <v>9</v>
      </c>
      <c r="Y83" s="6">
        <v>263.93799999999999</v>
      </c>
      <c r="AA83" s="6">
        <v>-999</v>
      </c>
      <c r="AB83" s="2">
        <v>9</v>
      </c>
      <c r="AC83" s="6">
        <v>2191.46</v>
      </c>
      <c r="AD83" s="7">
        <v>2</v>
      </c>
      <c r="AE83" s="6">
        <v>2270.2736429725364</v>
      </c>
      <c r="AF83" s="2">
        <v>2</v>
      </c>
      <c r="AG83" s="8">
        <v>31.785770968364524</v>
      </c>
      <c r="AH83" s="7">
        <v>2</v>
      </c>
      <c r="AI83" s="8">
        <v>1.7408822253442726</v>
      </c>
      <c r="AJ83" s="7">
        <v>2</v>
      </c>
      <c r="AK83" s="8">
        <v>15.28651077647808</v>
      </c>
      <c r="AL83" s="7">
        <v>2</v>
      </c>
      <c r="AM83" s="8">
        <v>4.8901186105176193E-2</v>
      </c>
      <c r="AN83" s="7">
        <v>2</v>
      </c>
    </row>
    <row r="84" spans="1:40" x14ac:dyDescent="0.2">
      <c r="A84" t="s">
        <v>46</v>
      </c>
      <c r="B84" t="s">
        <v>47</v>
      </c>
      <c r="C84" t="s">
        <v>48</v>
      </c>
      <c r="D84">
        <v>12</v>
      </c>
      <c r="E84" s="2">
        <v>13</v>
      </c>
      <c r="F84" s="2">
        <v>11</v>
      </c>
      <c r="G84" s="2">
        <v>11</v>
      </c>
      <c r="H84" s="2">
        <v>2</v>
      </c>
      <c r="I84" s="2">
        <f t="shared" si="0"/>
        <v>121311</v>
      </c>
      <c r="J84" s="15">
        <v>44129.506249999999</v>
      </c>
      <c r="K84" s="2">
        <v>2020</v>
      </c>
      <c r="L84" s="2">
        <v>10</v>
      </c>
      <c r="M84" s="2">
        <v>25</v>
      </c>
      <c r="N84" s="3">
        <v>0.50624999999999998</v>
      </c>
      <c r="O84" s="4">
        <v>71.6417</v>
      </c>
      <c r="P84" s="4">
        <v>-151.85419999999999</v>
      </c>
      <c r="Q84" s="5">
        <v>1194.7</v>
      </c>
      <c r="R84" s="6">
        <v>118</v>
      </c>
      <c r="S84" s="4">
        <v>-1.3615999999999999</v>
      </c>
      <c r="T84" s="2">
        <v>2</v>
      </c>
      <c r="U84" s="4">
        <v>32.787300000000002</v>
      </c>
      <c r="V84" s="2">
        <v>2</v>
      </c>
      <c r="W84" s="6">
        <v>-999</v>
      </c>
      <c r="X84" s="2">
        <v>9</v>
      </c>
      <c r="Y84" s="6">
        <v>276.75400000000002</v>
      </c>
      <c r="AA84" s="6">
        <v>-999</v>
      </c>
      <c r="AB84" s="2">
        <v>9</v>
      </c>
      <c r="AC84" s="6">
        <v>2174.52</v>
      </c>
      <c r="AD84" s="7">
        <v>2</v>
      </c>
      <c r="AE84" s="6">
        <v>2239.4461202598709</v>
      </c>
      <c r="AF84" s="2">
        <v>2</v>
      </c>
      <c r="AG84" s="8">
        <v>30.923328434224015</v>
      </c>
      <c r="AH84" s="7">
        <v>2</v>
      </c>
      <c r="AI84" s="8">
        <v>1.7712412805678948</v>
      </c>
      <c r="AJ84" s="7">
        <v>2</v>
      </c>
      <c r="AK84" s="8">
        <v>14.258003015400124</v>
      </c>
      <c r="AL84" s="7">
        <v>2</v>
      </c>
      <c r="AM84" s="8">
        <v>0</v>
      </c>
      <c r="AN84" s="7">
        <v>2</v>
      </c>
    </row>
    <row r="85" spans="1:40" x14ac:dyDescent="0.2">
      <c r="A85" t="s">
        <v>46</v>
      </c>
      <c r="B85" t="s">
        <v>47</v>
      </c>
      <c r="C85" t="s">
        <v>48</v>
      </c>
      <c r="D85">
        <v>12</v>
      </c>
      <c r="E85" s="2">
        <v>13</v>
      </c>
      <c r="F85" s="2">
        <v>15</v>
      </c>
      <c r="G85" s="2">
        <v>15</v>
      </c>
      <c r="H85" s="2">
        <v>2</v>
      </c>
      <c r="I85" s="2">
        <f t="shared" si="0"/>
        <v>121315</v>
      </c>
      <c r="J85" s="15">
        <v>44129.506249999999</v>
      </c>
      <c r="K85" s="2">
        <v>2020</v>
      </c>
      <c r="L85" s="2">
        <v>10</v>
      </c>
      <c r="M85" s="2">
        <v>25</v>
      </c>
      <c r="N85" s="3">
        <v>0.50624999999999998</v>
      </c>
      <c r="O85" s="4">
        <v>71.6417</v>
      </c>
      <c r="P85" s="4">
        <v>-151.85419999999999</v>
      </c>
      <c r="Q85" s="5">
        <v>1194.7</v>
      </c>
      <c r="R85" s="6">
        <v>68.099999999999994</v>
      </c>
      <c r="S85" s="4">
        <v>-0.57120000000000004</v>
      </c>
      <c r="T85" s="2">
        <v>2</v>
      </c>
      <c r="U85" s="4">
        <v>31.958200000000001</v>
      </c>
      <c r="V85" s="2">
        <v>2</v>
      </c>
      <c r="W85" s="6">
        <v>-999</v>
      </c>
      <c r="X85" s="2">
        <v>9</v>
      </c>
      <c r="Y85" s="6">
        <v>306.56599999999997</v>
      </c>
      <c r="AA85" s="6">
        <v>-999</v>
      </c>
      <c r="AB85" s="2">
        <v>9</v>
      </c>
      <c r="AC85" s="6">
        <v>2122.5700000000002</v>
      </c>
      <c r="AD85" s="7">
        <v>2</v>
      </c>
      <c r="AE85" s="6">
        <v>2209.8324312540171</v>
      </c>
      <c r="AF85" s="2">
        <v>2</v>
      </c>
      <c r="AG85" s="8">
        <v>17.821002581697879</v>
      </c>
      <c r="AH85" s="7">
        <v>2</v>
      </c>
      <c r="AI85" s="8">
        <v>1.3708463524382983</v>
      </c>
      <c r="AJ85" s="7">
        <v>2</v>
      </c>
      <c r="AK85" s="8">
        <v>7.980284123122952</v>
      </c>
      <c r="AL85" s="7">
        <v>2</v>
      </c>
      <c r="AM85" s="8">
        <v>0</v>
      </c>
      <c r="AN85" s="7">
        <v>2</v>
      </c>
    </row>
    <row r="86" spans="1:40" x14ac:dyDescent="0.2">
      <c r="A86" t="s">
        <v>46</v>
      </c>
      <c r="B86" t="s">
        <v>47</v>
      </c>
      <c r="C86" t="s">
        <v>48</v>
      </c>
      <c r="D86">
        <v>12</v>
      </c>
      <c r="E86" s="2">
        <v>13</v>
      </c>
      <c r="F86" s="2">
        <v>17</v>
      </c>
      <c r="G86" s="2">
        <v>17</v>
      </c>
      <c r="H86" s="2">
        <v>2</v>
      </c>
      <c r="I86" s="2">
        <f t="shared" si="0"/>
        <v>121317</v>
      </c>
      <c r="J86" s="15">
        <v>44129.506249999999</v>
      </c>
      <c r="K86" s="2">
        <v>2020</v>
      </c>
      <c r="L86" s="2">
        <v>10</v>
      </c>
      <c r="M86" s="2">
        <v>25</v>
      </c>
      <c r="N86" s="3">
        <v>0.50624999999999998</v>
      </c>
      <c r="O86" s="4">
        <v>71.6417</v>
      </c>
      <c r="P86" s="4">
        <v>-151.85419999999999</v>
      </c>
      <c r="Q86" s="5">
        <v>1194.7</v>
      </c>
      <c r="R86" s="6">
        <v>42.7</v>
      </c>
      <c r="S86" s="4">
        <v>-0.38400000000000001</v>
      </c>
      <c r="T86" s="2">
        <v>2</v>
      </c>
      <c r="U86" s="4">
        <v>30.654800000000002</v>
      </c>
      <c r="V86" s="2">
        <v>2</v>
      </c>
      <c r="W86" s="6">
        <v>-999</v>
      </c>
      <c r="X86" s="2">
        <v>9</v>
      </c>
      <c r="Y86" s="6">
        <v>359.62900000000002</v>
      </c>
      <c r="AA86" s="6">
        <v>-999</v>
      </c>
      <c r="AB86" s="2">
        <v>9</v>
      </c>
      <c r="AC86" s="6">
        <v>2063.33</v>
      </c>
      <c r="AD86" s="7">
        <v>2</v>
      </c>
      <c r="AE86" s="6">
        <v>2176.3556683082325</v>
      </c>
      <c r="AF86" s="2">
        <v>2</v>
      </c>
      <c r="AG86" s="8">
        <v>7.7431166544797545</v>
      </c>
      <c r="AH86" s="7">
        <v>2</v>
      </c>
      <c r="AI86" s="8">
        <v>0.89192862728817424</v>
      </c>
      <c r="AJ86" s="7">
        <v>2</v>
      </c>
      <c r="AK86" s="8">
        <v>1.7838572545763485</v>
      </c>
      <c r="AL86" s="7">
        <v>2</v>
      </c>
      <c r="AM86" s="8">
        <v>5.8808480920099403E-2</v>
      </c>
      <c r="AN86" s="7">
        <v>2</v>
      </c>
    </row>
    <row r="87" spans="1:40" x14ac:dyDescent="0.2">
      <c r="A87" t="s">
        <v>46</v>
      </c>
      <c r="B87" t="s">
        <v>47</v>
      </c>
      <c r="C87" t="s">
        <v>48</v>
      </c>
      <c r="D87">
        <v>12</v>
      </c>
      <c r="E87" s="2">
        <v>13</v>
      </c>
      <c r="F87" s="2">
        <v>21</v>
      </c>
      <c r="G87" s="2">
        <v>21</v>
      </c>
      <c r="H87" s="2">
        <v>2</v>
      </c>
      <c r="I87" s="2">
        <f t="shared" si="0"/>
        <v>121321</v>
      </c>
      <c r="J87" s="15">
        <v>44129.506249999999</v>
      </c>
      <c r="K87" s="2">
        <v>2020</v>
      </c>
      <c r="L87" s="2">
        <v>10</v>
      </c>
      <c r="M87" s="2">
        <v>25</v>
      </c>
      <c r="N87" s="3">
        <v>0.50624999999999998</v>
      </c>
      <c r="O87" s="4">
        <v>71.6417</v>
      </c>
      <c r="P87" s="4">
        <v>-151.85419999999999</v>
      </c>
      <c r="Q87" s="5">
        <v>1194.7</v>
      </c>
      <c r="R87" s="6">
        <v>2.5</v>
      </c>
      <c r="S87" s="4">
        <v>-1.4781</v>
      </c>
      <c r="T87" s="2">
        <v>2</v>
      </c>
      <c r="U87" s="4">
        <v>28.087</v>
      </c>
      <c r="V87" s="2">
        <v>2</v>
      </c>
      <c r="W87" s="6">
        <v>-999</v>
      </c>
      <c r="X87" s="2">
        <v>9</v>
      </c>
      <c r="Y87" s="6">
        <v>369.94099999999997</v>
      </c>
      <c r="AA87" s="6">
        <v>-999</v>
      </c>
      <c r="AB87" s="2">
        <v>9</v>
      </c>
      <c r="AC87" s="6">
        <v>1965.45</v>
      </c>
      <c r="AD87" s="7">
        <v>2</v>
      </c>
      <c r="AE87" s="6">
        <v>2073.6036816665796</v>
      </c>
      <c r="AF87" s="2">
        <v>2</v>
      </c>
      <c r="AG87" s="8">
        <v>3.5352054073982373</v>
      </c>
      <c r="AH87" s="7">
        <v>2</v>
      </c>
      <c r="AI87" s="8">
        <v>0.5695608711919381</v>
      </c>
      <c r="AJ87" s="7">
        <v>2</v>
      </c>
      <c r="AK87" s="8">
        <v>7.8560120164405278E-2</v>
      </c>
      <c r="AL87" s="7">
        <v>2</v>
      </c>
      <c r="AM87" s="8">
        <v>0</v>
      </c>
      <c r="AN87" s="7">
        <v>2</v>
      </c>
    </row>
    <row r="88" spans="1:40" x14ac:dyDescent="0.2">
      <c r="A88" t="s">
        <v>46</v>
      </c>
      <c r="B88" t="s">
        <v>47</v>
      </c>
      <c r="C88" t="s">
        <v>48</v>
      </c>
      <c r="D88">
        <v>13</v>
      </c>
      <c r="E88" s="2">
        <v>14</v>
      </c>
      <c r="F88" s="2">
        <v>2</v>
      </c>
      <c r="G88" s="2">
        <v>2</v>
      </c>
      <c r="H88" s="2">
        <v>2</v>
      </c>
      <c r="I88" s="2">
        <f t="shared" si="0"/>
        <v>131402</v>
      </c>
      <c r="J88" s="15">
        <v>44129.566666666666</v>
      </c>
      <c r="K88" s="2">
        <v>2020</v>
      </c>
      <c r="L88" s="2">
        <v>10</v>
      </c>
      <c r="M88" s="2">
        <v>25</v>
      </c>
      <c r="N88" s="3">
        <v>0.56666666666666665</v>
      </c>
      <c r="O88" s="4">
        <v>71.728800000000007</v>
      </c>
      <c r="P88" s="4">
        <v>-151.77799999999999</v>
      </c>
      <c r="Q88" s="5">
        <v>1648.3</v>
      </c>
      <c r="R88" s="6">
        <v>505.9</v>
      </c>
      <c r="S88" s="4">
        <v>0.79400000000000004</v>
      </c>
      <c r="T88" s="2">
        <v>2</v>
      </c>
      <c r="U88" s="4">
        <v>34.835799999999999</v>
      </c>
      <c r="V88" s="2">
        <v>2</v>
      </c>
      <c r="W88" s="6">
        <v>-999</v>
      </c>
      <c r="X88" s="2">
        <v>9</v>
      </c>
      <c r="Y88" s="6">
        <v>275.06200000000001</v>
      </c>
      <c r="AA88" s="6">
        <v>-999</v>
      </c>
      <c r="AB88" s="2">
        <v>9</v>
      </c>
      <c r="AC88" s="6">
        <v>2149.75</v>
      </c>
      <c r="AD88" s="7">
        <v>2</v>
      </c>
      <c r="AE88" s="6">
        <v>2298.8276358851426</v>
      </c>
      <c r="AF88" s="2">
        <v>2</v>
      </c>
      <c r="AG88" s="8">
        <v>7.6207734757996537</v>
      </c>
      <c r="AH88" s="7">
        <v>2</v>
      </c>
      <c r="AI88" s="8">
        <v>0.88909023884329297</v>
      </c>
      <c r="AJ88" s="7">
        <v>2</v>
      </c>
      <c r="AK88" s="8">
        <v>12.339790897352517</v>
      </c>
      <c r="AL88" s="7">
        <v>2</v>
      </c>
      <c r="AM88" s="8">
        <v>0</v>
      </c>
      <c r="AN88" s="7">
        <v>2</v>
      </c>
    </row>
    <row r="89" spans="1:40" x14ac:dyDescent="0.2">
      <c r="A89" t="s">
        <v>46</v>
      </c>
      <c r="B89" t="s">
        <v>47</v>
      </c>
      <c r="C89" t="s">
        <v>48</v>
      </c>
      <c r="D89">
        <v>13</v>
      </c>
      <c r="E89" s="2">
        <v>14</v>
      </c>
      <c r="F89" s="2">
        <v>4</v>
      </c>
      <c r="G89" s="2">
        <v>4</v>
      </c>
      <c r="H89" s="2">
        <v>2</v>
      </c>
      <c r="I89" s="2">
        <f t="shared" si="0"/>
        <v>131404</v>
      </c>
      <c r="J89" s="15">
        <v>44129.566666666666</v>
      </c>
      <c r="K89" s="2">
        <v>2020</v>
      </c>
      <c r="L89" s="2">
        <v>10</v>
      </c>
      <c r="M89" s="2">
        <v>25</v>
      </c>
      <c r="N89" s="3">
        <v>0.56666666666666665</v>
      </c>
      <c r="O89" s="4">
        <v>71.728800000000007</v>
      </c>
      <c r="P89" s="4">
        <v>-151.77799999999999</v>
      </c>
      <c r="Q89" s="5">
        <v>1648.3</v>
      </c>
      <c r="R89" s="6">
        <v>404.2</v>
      </c>
      <c r="S89" s="4">
        <v>0.73609999999999998</v>
      </c>
      <c r="T89" s="2">
        <v>2</v>
      </c>
      <c r="U89" s="4">
        <v>34.803199999999997</v>
      </c>
      <c r="V89" s="2">
        <v>2</v>
      </c>
      <c r="W89" s="6">
        <v>-999</v>
      </c>
      <c r="X89" s="2">
        <v>9</v>
      </c>
      <c r="Y89" s="6">
        <v>268.83699999999999</v>
      </c>
      <c r="AA89" s="6">
        <v>-999</v>
      </c>
      <c r="AB89" s="2">
        <v>9</v>
      </c>
      <c r="AC89" s="6">
        <v>2158.7600000000002</v>
      </c>
      <c r="AD89" s="7">
        <v>2</v>
      </c>
      <c r="AE89" s="6">
        <v>2295.8508532232008</v>
      </c>
      <c r="AF89" s="2">
        <v>2</v>
      </c>
      <c r="AG89" s="8">
        <v>8.8911549095883853</v>
      </c>
      <c r="AH89" s="7">
        <v>2</v>
      </c>
      <c r="AI89" s="8">
        <v>0.89888599085948528</v>
      </c>
      <c r="AJ89" s="7">
        <v>2</v>
      </c>
      <c r="AK89" s="8">
        <v>12.467157873225034</v>
      </c>
      <c r="AL89" s="7">
        <v>2</v>
      </c>
      <c r="AM89" s="8">
        <v>0</v>
      </c>
      <c r="AN89" s="7">
        <v>2</v>
      </c>
    </row>
    <row r="90" spans="1:40" x14ac:dyDescent="0.2">
      <c r="A90" t="s">
        <v>46</v>
      </c>
      <c r="B90" t="s">
        <v>47</v>
      </c>
      <c r="C90" t="s">
        <v>48</v>
      </c>
      <c r="D90">
        <v>13</v>
      </c>
      <c r="E90" s="2">
        <v>14</v>
      </c>
      <c r="F90" s="2">
        <v>6</v>
      </c>
      <c r="G90" s="2">
        <v>6</v>
      </c>
      <c r="H90" s="2">
        <v>2</v>
      </c>
      <c r="I90" s="2">
        <f t="shared" ref="I90:I153" si="1">(D90*10000)+(E90*100)+G90</f>
        <v>131406</v>
      </c>
      <c r="J90" s="15">
        <v>44129.566666666666</v>
      </c>
      <c r="K90" s="2">
        <v>2020</v>
      </c>
      <c r="L90" s="2">
        <v>10</v>
      </c>
      <c r="M90" s="2">
        <v>25</v>
      </c>
      <c r="N90" s="3">
        <v>0.56666666666666665</v>
      </c>
      <c r="O90" s="4">
        <v>71.728800000000007</v>
      </c>
      <c r="P90" s="4">
        <v>-151.77799999999999</v>
      </c>
      <c r="Q90" s="5">
        <v>1648.3</v>
      </c>
      <c r="R90" s="6">
        <v>253</v>
      </c>
      <c r="S90" s="4">
        <v>-1.2200000000000001E-2</v>
      </c>
      <c r="T90" s="2">
        <v>2</v>
      </c>
      <c r="U90" s="4">
        <v>34.546199999999999</v>
      </c>
      <c r="V90" s="2">
        <v>2</v>
      </c>
      <c r="W90" s="6">
        <v>-999</v>
      </c>
      <c r="X90" s="2">
        <v>9</v>
      </c>
      <c r="Y90" s="6">
        <v>251.489</v>
      </c>
      <c r="AA90" s="6">
        <v>-999</v>
      </c>
      <c r="AB90" s="2">
        <v>9</v>
      </c>
      <c r="AC90" s="6">
        <v>2182.36</v>
      </c>
      <c r="AD90" s="7">
        <v>2</v>
      </c>
      <c r="AE90" s="6">
        <v>2290.7161439713727</v>
      </c>
      <c r="AF90" s="2">
        <v>2</v>
      </c>
      <c r="AG90" s="8">
        <v>16.027167502597496</v>
      </c>
      <c r="AH90" s="7">
        <v>2</v>
      </c>
      <c r="AI90" s="8">
        <v>1.104310931581413</v>
      </c>
      <c r="AJ90" s="7">
        <v>2</v>
      </c>
      <c r="AK90" s="8">
        <v>13.241958515865617</v>
      </c>
      <c r="AL90" s="7">
        <v>2</v>
      </c>
      <c r="AM90" s="8">
        <v>0</v>
      </c>
      <c r="AN90" s="7">
        <v>2</v>
      </c>
    </row>
    <row r="91" spans="1:40" x14ac:dyDescent="0.2">
      <c r="A91" t="s">
        <v>46</v>
      </c>
      <c r="B91" t="s">
        <v>47</v>
      </c>
      <c r="C91" t="s">
        <v>48</v>
      </c>
      <c r="D91">
        <v>13</v>
      </c>
      <c r="E91" s="2">
        <v>14</v>
      </c>
      <c r="F91" s="2">
        <v>8</v>
      </c>
      <c r="G91" s="2">
        <v>8</v>
      </c>
      <c r="H91" s="2">
        <v>2</v>
      </c>
      <c r="I91" s="2">
        <f t="shared" si="1"/>
        <v>131408</v>
      </c>
      <c r="J91" s="15">
        <v>44129.566666666666</v>
      </c>
      <c r="K91" s="2">
        <v>2020</v>
      </c>
      <c r="L91" s="2">
        <v>10</v>
      </c>
      <c r="M91" s="2">
        <v>25</v>
      </c>
      <c r="N91" s="3">
        <v>0.56666666666666665</v>
      </c>
      <c r="O91" s="4">
        <v>71.728800000000007</v>
      </c>
      <c r="P91" s="4">
        <v>-151.77799999999999</v>
      </c>
      <c r="Q91" s="5">
        <v>1648.3</v>
      </c>
      <c r="R91" s="6">
        <v>202.5</v>
      </c>
      <c r="S91" s="4">
        <v>-0.74480000000000002</v>
      </c>
      <c r="T91" s="2">
        <v>2</v>
      </c>
      <c r="U91" s="4">
        <v>33.987400000000001</v>
      </c>
      <c r="V91" s="2">
        <v>2</v>
      </c>
      <c r="W91" s="6">
        <v>-999</v>
      </c>
      <c r="X91" s="2">
        <v>9</v>
      </c>
      <c r="Y91" s="6">
        <v>259.44400000000002</v>
      </c>
      <c r="AA91" s="6">
        <v>-999</v>
      </c>
      <c r="AB91" s="2">
        <v>9</v>
      </c>
      <c r="AC91" s="6">
        <v>2195.83</v>
      </c>
      <c r="AD91" s="7">
        <v>2</v>
      </c>
      <c r="AE91" s="6">
        <v>2278.5874405041081</v>
      </c>
      <c r="AF91" s="2">
        <v>2</v>
      </c>
      <c r="AG91" s="8">
        <v>24.444991747056012</v>
      </c>
      <c r="AH91" s="7">
        <v>2</v>
      </c>
      <c r="AI91" s="8">
        <v>1.4569215081245381</v>
      </c>
      <c r="AJ91" s="7">
        <v>2</v>
      </c>
      <c r="AK91" s="8">
        <v>14.451879120859513</v>
      </c>
      <c r="AL91" s="7">
        <v>2</v>
      </c>
      <c r="AM91" s="8">
        <v>1.955599339764481E-2</v>
      </c>
      <c r="AN91" s="7">
        <v>2</v>
      </c>
    </row>
    <row r="92" spans="1:40" x14ac:dyDescent="0.2">
      <c r="A92" t="s">
        <v>46</v>
      </c>
      <c r="B92" t="s">
        <v>47</v>
      </c>
      <c r="C92" t="s">
        <v>48</v>
      </c>
      <c r="D92">
        <v>13</v>
      </c>
      <c r="E92" s="2">
        <v>14</v>
      </c>
      <c r="F92" s="2">
        <v>10</v>
      </c>
      <c r="G92" s="2">
        <v>10</v>
      </c>
      <c r="H92" s="2">
        <v>2</v>
      </c>
      <c r="I92" s="2">
        <f t="shared" si="1"/>
        <v>131410</v>
      </c>
      <c r="J92" s="15">
        <v>44129.566666666666</v>
      </c>
      <c r="K92" s="2">
        <v>2020</v>
      </c>
      <c r="L92" s="2">
        <v>10</v>
      </c>
      <c r="M92" s="2">
        <v>25</v>
      </c>
      <c r="N92" s="3">
        <v>0.56666666666666665</v>
      </c>
      <c r="O92" s="4">
        <v>71.728800000000007</v>
      </c>
      <c r="P92" s="4">
        <v>-151.77799999999999</v>
      </c>
      <c r="Q92" s="5">
        <v>1648.3</v>
      </c>
      <c r="R92" s="6">
        <v>151.6</v>
      </c>
      <c r="S92" s="4">
        <v>-1.3644000000000001</v>
      </c>
      <c r="T92" s="2">
        <v>2</v>
      </c>
      <c r="U92" s="4">
        <v>33.143099999999997</v>
      </c>
      <c r="V92" s="2">
        <v>2</v>
      </c>
      <c r="W92" s="6">
        <v>-999</v>
      </c>
      <c r="X92" s="2">
        <v>9</v>
      </c>
      <c r="Y92" s="6">
        <v>280.40300000000002</v>
      </c>
      <c r="AA92" s="6">
        <v>-999</v>
      </c>
      <c r="AB92" s="2">
        <v>9</v>
      </c>
      <c r="AC92" s="6">
        <v>2215.0100000000002</v>
      </c>
      <c r="AD92" s="7">
        <v>2</v>
      </c>
      <c r="AE92" s="6">
        <v>2263.2700151562526</v>
      </c>
      <c r="AF92" s="2">
        <v>2</v>
      </c>
      <c r="AG92" s="8">
        <v>31.696981735372777</v>
      </c>
      <c r="AH92" s="7">
        <v>2</v>
      </c>
      <c r="AI92" s="8">
        <v>1.9272547536630977</v>
      </c>
      <c r="AJ92" s="7">
        <v>2</v>
      </c>
      <c r="AK92" s="8">
        <v>14.02884932361869</v>
      </c>
      <c r="AL92" s="7">
        <v>2</v>
      </c>
      <c r="AM92" s="8">
        <v>7.8264152433019207E-2</v>
      </c>
      <c r="AN92" s="7">
        <v>2</v>
      </c>
    </row>
    <row r="93" spans="1:40" x14ac:dyDescent="0.2">
      <c r="A93" t="s">
        <v>46</v>
      </c>
      <c r="B93" t="s">
        <v>47</v>
      </c>
      <c r="C93" t="s">
        <v>48</v>
      </c>
      <c r="D93">
        <v>13</v>
      </c>
      <c r="E93" s="2">
        <v>14</v>
      </c>
      <c r="F93" s="2">
        <v>14</v>
      </c>
      <c r="G93" s="2">
        <v>14</v>
      </c>
      <c r="H93" s="2">
        <v>2</v>
      </c>
      <c r="I93" s="2">
        <f t="shared" si="1"/>
        <v>131414</v>
      </c>
      <c r="J93" s="15">
        <v>44129.566666666666</v>
      </c>
      <c r="K93" s="2">
        <v>2020</v>
      </c>
      <c r="L93" s="2">
        <v>10</v>
      </c>
      <c r="M93" s="2">
        <v>25</v>
      </c>
      <c r="N93" s="3">
        <v>0.56666666666666665</v>
      </c>
      <c r="O93" s="4">
        <v>71.728800000000007</v>
      </c>
      <c r="P93" s="4">
        <v>-151.77799999999999</v>
      </c>
      <c r="Q93" s="5">
        <v>1648.3</v>
      </c>
      <c r="R93" s="6">
        <v>101.2</v>
      </c>
      <c r="S93" s="4">
        <v>-1.2601</v>
      </c>
      <c r="T93" s="2">
        <v>2</v>
      </c>
      <c r="U93" s="4">
        <v>32.648000000000003</v>
      </c>
      <c r="V93" s="2">
        <v>2</v>
      </c>
      <c r="W93" s="6">
        <v>-999</v>
      </c>
      <c r="X93" s="2">
        <v>9</v>
      </c>
      <c r="Y93" s="6">
        <v>281.02</v>
      </c>
      <c r="AA93" s="6">
        <v>-999</v>
      </c>
      <c r="AB93" s="2">
        <v>9</v>
      </c>
      <c r="AC93" s="6">
        <v>2171.1799999999998</v>
      </c>
      <c r="AD93" s="7">
        <v>2</v>
      </c>
      <c r="AE93" s="6">
        <v>2240.8333587819411</v>
      </c>
      <c r="AF93" s="2">
        <v>2</v>
      </c>
      <c r="AG93" s="8">
        <v>29.45794454647147</v>
      </c>
      <c r="AH93" s="7">
        <v>2</v>
      </c>
      <c r="AI93" s="8">
        <v>1.7420312721833624</v>
      </c>
      <c r="AJ93" s="7">
        <v>2</v>
      </c>
      <c r="AK93" s="8">
        <v>13.769876404280849</v>
      </c>
      <c r="AL93" s="7">
        <v>2</v>
      </c>
      <c r="AM93" s="8">
        <v>0</v>
      </c>
      <c r="AN93" s="7">
        <v>2</v>
      </c>
    </row>
    <row r="94" spans="1:40" x14ac:dyDescent="0.2">
      <c r="A94" t="s">
        <v>46</v>
      </c>
      <c r="B94" t="s">
        <v>47</v>
      </c>
      <c r="C94" t="s">
        <v>48</v>
      </c>
      <c r="D94">
        <v>13</v>
      </c>
      <c r="E94" s="2">
        <v>14</v>
      </c>
      <c r="F94" s="2">
        <v>16</v>
      </c>
      <c r="G94" s="2">
        <v>16</v>
      </c>
      <c r="H94" s="2">
        <v>2</v>
      </c>
      <c r="I94" s="2">
        <f t="shared" si="1"/>
        <v>131416</v>
      </c>
      <c r="J94" s="15">
        <v>44129.566666666666</v>
      </c>
      <c r="K94" s="2">
        <v>2020</v>
      </c>
      <c r="L94" s="2">
        <v>10</v>
      </c>
      <c r="M94" s="2">
        <v>25</v>
      </c>
      <c r="N94" s="3">
        <v>0.56666666666666665</v>
      </c>
      <c r="O94" s="4">
        <v>71.728800000000007</v>
      </c>
      <c r="P94" s="4">
        <v>-151.77799999999999</v>
      </c>
      <c r="Q94" s="5">
        <v>1648.3</v>
      </c>
      <c r="R94" s="6">
        <v>76.099999999999994</v>
      </c>
      <c r="S94" s="4">
        <v>-0.91120000000000001</v>
      </c>
      <c r="T94" s="2">
        <v>2</v>
      </c>
      <c r="U94" s="4">
        <v>32.189700000000002</v>
      </c>
      <c r="V94" s="2">
        <v>2</v>
      </c>
      <c r="W94" s="6">
        <v>-999</v>
      </c>
      <c r="X94" s="2">
        <v>9</v>
      </c>
      <c r="Y94" s="6">
        <v>297.553</v>
      </c>
      <c r="AA94" s="6">
        <v>-999</v>
      </c>
      <c r="AB94" s="2">
        <v>9</v>
      </c>
      <c r="AC94" s="6">
        <v>2160.9499999999998</v>
      </c>
      <c r="AD94" s="7">
        <v>2</v>
      </c>
      <c r="AE94" s="6">
        <v>2274.541328148071</v>
      </c>
      <c r="AF94" s="2">
        <v>3</v>
      </c>
      <c r="AG94" s="8">
        <v>15.957798762186261</v>
      </c>
      <c r="AH94" s="7">
        <v>2</v>
      </c>
      <c r="AI94" s="8">
        <v>1.1552271496552016</v>
      </c>
      <c r="AJ94" s="7">
        <v>2</v>
      </c>
      <c r="AK94" s="8">
        <v>12.374636586137076</v>
      </c>
      <c r="AL94" s="7">
        <v>2</v>
      </c>
      <c r="AM94" s="8">
        <v>0</v>
      </c>
      <c r="AN94" s="7">
        <v>2</v>
      </c>
    </row>
    <row r="95" spans="1:40" x14ac:dyDescent="0.2">
      <c r="A95" t="s">
        <v>46</v>
      </c>
      <c r="B95" t="s">
        <v>47</v>
      </c>
      <c r="C95" t="s">
        <v>48</v>
      </c>
      <c r="D95">
        <v>13</v>
      </c>
      <c r="E95" s="2">
        <v>14</v>
      </c>
      <c r="F95" s="2">
        <v>18</v>
      </c>
      <c r="G95" s="2">
        <v>18</v>
      </c>
      <c r="H95" s="2">
        <v>2</v>
      </c>
      <c r="I95" s="2">
        <f t="shared" si="1"/>
        <v>131418</v>
      </c>
      <c r="J95" s="15">
        <v>44129.566666666666</v>
      </c>
      <c r="K95" s="2">
        <v>2020</v>
      </c>
      <c r="L95" s="2">
        <v>10</v>
      </c>
      <c r="M95" s="2">
        <v>25</v>
      </c>
      <c r="N95" s="3">
        <v>0.56666666666666665</v>
      </c>
      <c r="O95" s="4">
        <v>71.728800000000007</v>
      </c>
      <c r="P95" s="4">
        <v>-151.77799999999999</v>
      </c>
      <c r="Q95" s="5">
        <v>1648.3</v>
      </c>
      <c r="R95" s="6">
        <v>50.8</v>
      </c>
      <c r="S95" s="4">
        <v>-0.20280000000000001</v>
      </c>
      <c r="T95" s="2">
        <v>2</v>
      </c>
      <c r="U95" s="4">
        <v>31.495200000000001</v>
      </c>
      <c r="V95" s="2">
        <v>2</v>
      </c>
      <c r="W95" s="6">
        <v>-999</v>
      </c>
      <c r="X95" s="2">
        <v>9</v>
      </c>
      <c r="Y95" s="6">
        <v>326.536</v>
      </c>
      <c r="AA95" s="6">
        <v>-999</v>
      </c>
      <c r="AB95" s="2">
        <v>9</v>
      </c>
      <c r="AC95" s="6">
        <v>2087.98</v>
      </c>
      <c r="AD95" s="7">
        <v>2</v>
      </c>
      <c r="AE95" s="6">
        <v>2201.1140224868413</v>
      </c>
      <c r="AF95" s="2">
        <v>2</v>
      </c>
      <c r="AG95" s="8">
        <v>3.8202527862077313</v>
      </c>
      <c r="AH95" s="7">
        <v>2</v>
      </c>
      <c r="AI95" s="8">
        <v>0.55834463798420686</v>
      </c>
      <c r="AJ95" s="7">
        <v>2</v>
      </c>
      <c r="AK95" s="8">
        <v>0.20570591925733936</v>
      </c>
      <c r="AL95" s="7">
        <v>2</v>
      </c>
      <c r="AM95" s="8">
        <v>0</v>
      </c>
      <c r="AN95" s="7">
        <v>2</v>
      </c>
    </row>
    <row r="96" spans="1:40" x14ac:dyDescent="0.2">
      <c r="A96" t="s">
        <v>46</v>
      </c>
      <c r="B96" t="s">
        <v>47</v>
      </c>
      <c r="C96" t="s">
        <v>48</v>
      </c>
      <c r="D96">
        <v>13</v>
      </c>
      <c r="E96" s="2">
        <v>14</v>
      </c>
      <c r="F96" s="2">
        <v>21</v>
      </c>
      <c r="G96" s="2">
        <v>21</v>
      </c>
      <c r="H96" s="2">
        <v>2</v>
      </c>
      <c r="I96" s="2">
        <f t="shared" si="1"/>
        <v>131421</v>
      </c>
      <c r="J96" s="15">
        <v>44129.566666666666</v>
      </c>
      <c r="K96" s="2">
        <v>2020</v>
      </c>
      <c r="L96" s="2">
        <v>10</v>
      </c>
      <c r="M96" s="2">
        <v>25</v>
      </c>
      <c r="N96" s="3">
        <v>0.56666666666666665</v>
      </c>
      <c r="O96" s="4">
        <v>71.728800000000007</v>
      </c>
      <c r="P96" s="4">
        <v>-151.77799999999999</v>
      </c>
      <c r="Q96" s="5">
        <v>1648.3</v>
      </c>
      <c r="R96" s="6">
        <v>10.4</v>
      </c>
      <c r="S96" s="4">
        <v>-1.2243999999999999</v>
      </c>
      <c r="T96" s="2">
        <v>2</v>
      </c>
      <c r="U96" s="4">
        <v>28.364599999999999</v>
      </c>
      <c r="V96" s="2">
        <v>2</v>
      </c>
      <c r="W96" s="6">
        <v>-999</v>
      </c>
      <c r="X96" s="2">
        <v>9</v>
      </c>
      <c r="Y96" s="6">
        <v>368.91300000000001</v>
      </c>
      <c r="AA96" s="6">
        <v>-999</v>
      </c>
      <c r="AB96" s="2">
        <v>9</v>
      </c>
      <c r="AC96" s="6">
        <v>1629.55</v>
      </c>
      <c r="AD96" s="7">
        <v>4</v>
      </c>
      <c r="AE96" s="6">
        <v>2077.1488467785366</v>
      </c>
      <c r="AF96" s="2">
        <v>2</v>
      </c>
      <c r="AG96" s="8">
        <v>-999</v>
      </c>
      <c r="AH96" s="7">
        <v>9</v>
      </c>
      <c r="AI96" s="8">
        <v>-999</v>
      </c>
      <c r="AJ96" s="7">
        <v>9</v>
      </c>
      <c r="AK96" s="8">
        <v>-999</v>
      </c>
      <c r="AL96" s="7">
        <v>9</v>
      </c>
      <c r="AM96" s="8">
        <v>-999</v>
      </c>
      <c r="AN96" s="7">
        <v>9</v>
      </c>
    </row>
    <row r="97" spans="1:40" x14ac:dyDescent="0.2">
      <c r="A97" t="s">
        <v>46</v>
      </c>
      <c r="B97" t="s">
        <v>47</v>
      </c>
      <c r="C97" t="s">
        <v>48</v>
      </c>
      <c r="D97">
        <v>14</v>
      </c>
      <c r="E97" s="2">
        <v>15</v>
      </c>
      <c r="F97" s="2">
        <v>3</v>
      </c>
      <c r="G97" s="2">
        <v>3</v>
      </c>
      <c r="H97" s="2">
        <v>2</v>
      </c>
      <c r="I97" s="2">
        <f t="shared" si="1"/>
        <v>141503</v>
      </c>
      <c r="J97" s="15">
        <v>44129.638194444444</v>
      </c>
      <c r="K97" s="2">
        <v>2020</v>
      </c>
      <c r="L97" s="2">
        <v>10</v>
      </c>
      <c r="M97" s="2">
        <v>25</v>
      </c>
      <c r="N97" s="3">
        <v>0.6381944444444444</v>
      </c>
      <c r="O97" s="4">
        <v>71.815200000000004</v>
      </c>
      <c r="P97" s="4">
        <v>-151.6968</v>
      </c>
      <c r="Q97" s="5">
        <v>2133.1999999999998</v>
      </c>
      <c r="R97" s="6">
        <v>2153</v>
      </c>
      <c r="S97" s="4">
        <v>-0.39650000000000002</v>
      </c>
      <c r="T97" s="2">
        <v>2</v>
      </c>
      <c r="U97" s="4">
        <v>34.946800000000003</v>
      </c>
      <c r="V97" s="2">
        <v>2</v>
      </c>
      <c r="W97" s="6">
        <v>34.950000000000003</v>
      </c>
      <c r="X97" s="2">
        <v>2</v>
      </c>
      <c r="Y97" s="6">
        <v>263.62799999999999</v>
      </c>
      <c r="AA97" s="6">
        <v>-999</v>
      </c>
      <c r="AB97" s="2">
        <v>9</v>
      </c>
      <c r="AC97" s="8">
        <v>2135.8200000000002</v>
      </c>
      <c r="AD97" s="7">
        <v>4</v>
      </c>
      <c r="AE97" s="8">
        <v>2307.5692136488192</v>
      </c>
      <c r="AF97" s="7">
        <v>4</v>
      </c>
      <c r="AG97" s="8">
        <v>13.774863298444552</v>
      </c>
      <c r="AH97" s="7">
        <v>2</v>
      </c>
      <c r="AI97" s="8">
        <v>1.0160182858427187</v>
      </c>
      <c r="AJ97" s="7">
        <v>2</v>
      </c>
      <c r="AK97" s="8">
        <v>14.419644133690893</v>
      </c>
      <c r="AL97" s="7">
        <v>2</v>
      </c>
      <c r="AM97" s="8">
        <v>0</v>
      </c>
      <c r="AN97" s="7">
        <v>2</v>
      </c>
    </row>
    <row r="98" spans="1:40" x14ac:dyDescent="0.2">
      <c r="A98" t="s">
        <v>46</v>
      </c>
      <c r="B98" t="s">
        <v>47</v>
      </c>
      <c r="C98" t="s">
        <v>48</v>
      </c>
      <c r="D98">
        <v>14</v>
      </c>
      <c r="E98" s="2">
        <v>15</v>
      </c>
      <c r="F98" s="2">
        <v>5</v>
      </c>
      <c r="G98" s="2">
        <v>5</v>
      </c>
      <c r="H98" s="2">
        <v>2</v>
      </c>
      <c r="I98" s="2">
        <f t="shared" si="1"/>
        <v>141505</v>
      </c>
      <c r="J98" s="15">
        <v>44129.638194444444</v>
      </c>
      <c r="K98" s="2">
        <v>2020</v>
      </c>
      <c r="L98" s="2">
        <v>10</v>
      </c>
      <c r="M98" s="2">
        <v>25</v>
      </c>
      <c r="N98" s="3">
        <v>0.6381944444444444</v>
      </c>
      <c r="O98" s="4">
        <v>71.815200000000004</v>
      </c>
      <c r="P98" s="4">
        <v>-151.6968</v>
      </c>
      <c r="Q98" s="5">
        <v>2133.1999999999998</v>
      </c>
      <c r="R98" s="6">
        <v>1895.3</v>
      </c>
      <c r="S98" s="4">
        <v>-0.40820000000000001</v>
      </c>
      <c r="T98" s="2">
        <v>2</v>
      </c>
      <c r="U98" s="4">
        <v>34.941499999999998</v>
      </c>
      <c r="V98" s="2">
        <v>2</v>
      </c>
      <c r="W98" s="6">
        <v>34.942900000000002</v>
      </c>
      <c r="X98" s="2">
        <v>2</v>
      </c>
      <c r="Y98" s="6">
        <v>268.18700000000001</v>
      </c>
      <c r="AA98" s="6">
        <v>-999</v>
      </c>
      <c r="AB98" s="2">
        <v>9</v>
      </c>
      <c r="AC98" s="8">
        <v>2141.62</v>
      </c>
      <c r="AD98" s="7">
        <v>4</v>
      </c>
      <c r="AE98" s="8">
        <v>2286.9598005741377</v>
      </c>
      <c r="AF98" s="7">
        <v>4</v>
      </c>
      <c r="AG98" s="8">
        <v>12.114141231270255</v>
      </c>
      <c r="AH98" s="7">
        <v>2</v>
      </c>
      <c r="AI98" s="8">
        <v>0.9671774047546412</v>
      </c>
      <c r="AJ98" s="7">
        <v>2</v>
      </c>
      <c r="AK98" s="8">
        <v>14.263424352947235</v>
      </c>
      <c r="AL98" s="7">
        <v>2</v>
      </c>
      <c r="AM98" s="8">
        <v>0</v>
      </c>
      <c r="AN98" s="7">
        <v>2</v>
      </c>
    </row>
    <row r="99" spans="1:40" x14ac:dyDescent="0.2">
      <c r="A99" t="s">
        <v>46</v>
      </c>
      <c r="B99" t="s">
        <v>47</v>
      </c>
      <c r="C99" t="s">
        <v>48</v>
      </c>
      <c r="D99">
        <v>14</v>
      </c>
      <c r="E99" s="2">
        <v>15</v>
      </c>
      <c r="F99" s="2">
        <v>6</v>
      </c>
      <c r="G99" s="2">
        <v>6</v>
      </c>
      <c r="H99" s="2">
        <v>2</v>
      </c>
      <c r="I99" s="2">
        <f t="shared" si="1"/>
        <v>141506</v>
      </c>
      <c r="J99" s="15">
        <v>44129.638194444444</v>
      </c>
      <c r="K99" s="2">
        <v>2020</v>
      </c>
      <c r="L99" s="2">
        <v>10</v>
      </c>
      <c r="M99" s="2">
        <v>25</v>
      </c>
      <c r="N99" s="3">
        <v>0.6381944444444444</v>
      </c>
      <c r="O99" s="4">
        <v>71.815200000000004</v>
      </c>
      <c r="P99" s="4">
        <v>-151.6968</v>
      </c>
      <c r="Q99" s="5">
        <v>2133.1999999999998</v>
      </c>
      <c r="R99" s="6">
        <v>1317.9</v>
      </c>
      <c r="S99" s="4">
        <v>-0.26829999999999998</v>
      </c>
      <c r="T99" s="2">
        <v>2</v>
      </c>
      <c r="U99" s="4">
        <v>34.9071</v>
      </c>
      <c r="V99" s="2">
        <v>2</v>
      </c>
      <c r="W99" s="6">
        <v>34.9054</v>
      </c>
      <c r="X99" s="2">
        <v>2</v>
      </c>
      <c r="Y99" s="6">
        <v>279.41899999999998</v>
      </c>
      <c r="AA99" s="6">
        <v>295.221</v>
      </c>
      <c r="AB99" s="2">
        <v>2</v>
      </c>
      <c r="AC99" s="8">
        <v>2143.8900000000003</v>
      </c>
      <c r="AD99" s="7">
        <v>4</v>
      </c>
      <c r="AE99" s="8">
        <v>2284.3257323300422</v>
      </c>
      <c r="AF99" s="7">
        <v>4</v>
      </c>
      <c r="AG99" s="8">
        <v>8.4019811142654302</v>
      </c>
      <c r="AH99" s="7">
        <v>2</v>
      </c>
      <c r="AI99" s="8">
        <v>0.88904683883506297</v>
      </c>
      <c r="AJ99" s="7">
        <v>2</v>
      </c>
      <c r="AK99" s="8">
        <v>13.081689200001641</v>
      </c>
      <c r="AL99" s="7">
        <v>2</v>
      </c>
      <c r="AM99" s="8">
        <v>0</v>
      </c>
      <c r="AN99" s="7">
        <v>2</v>
      </c>
    </row>
    <row r="100" spans="1:40" x14ac:dyDescent="0.2">
      <c r="A100" t="s">
        <v>46</v>
      </c>
      <c r="B100" t="s">
        <v>47</v>
      </c>
      <c r="C100" t="s">
        <v>48</v>
      </c>
      <c r="D100">
        <v>14</v>
      </c>
      <c r="E100" s="2">
        <v>15</v>
      </c>
      <c r="F100" s="2">
        <v>8</v>
      </c>
      <c r="G100" s="2">
        <v>8</v>
      </c>
      <c r="H100" s="2">
        <v>2</v>
      </c>
      <c r="I100" s="2">
        <f t="shared" si="1"/>
        <v>141508</v>
      </c>
      <c r="J100" s="15">
        <v>44129.638194444444</v>
      </c>
      <c r="K100" s="2">
        <v>2020</v>
      </c>
      <c r="L100" s="2">
        <v>10</v>
      </c>
      <c r="M100" s="2">
        <v>25</v>
      </c>
      <c r="N100" s="3">
        <v>0.6381944444444444</v>
      </c>
      <c r="O100" s="4">
        <v>71.815200000000004</v>
      </c>
      <c r="P100" s="4">
        <v>-151.6968</v>
      </c>
      <c r="Q100" s="5">
        <v>2133.1999999999998</v>
      </c>
      <c r="R100" s="6">
        <v>725.9</v>
      </c>
      <c r="S100" s="4">
        <v>0.3841</v>
      </c>
      <c r="T100" s="2">
        <v>2</v>
      </c>
      <c r="U100" s="4">
        <v>34.864600000000003</v>
      </c>
      <c r="V100" s="2">
        <v>2</v>
      </c>
      <c r="W100" s="6">
        <v>34.864800000000002</v>
      </c>
      <c r="X100" s="2">
        <v>2</v>
      </c>
      <c r="Y100" s="6">
        <v>280.44799999999998</v>
      </c>
      <c r="AA100" s="6">
        <v>-999</v>
      </c>
      <c r="AB100" s="2">
        <v>9</v>
      </c>
      <c r="AC100" s="6">
        <v>2144.66</v>
      </c>
      <c r="AD100" s="7">
        <v>2</v>
      </c>
      <c r="AE100" s="6">
        <v>2295.296192379627</v>
      </c>
      <c r="AF100" s="2">
        <v>2</v>
      </c>
      <c r="AG100" s="8">
        <v>6.8390211308520099</v>
      </c>
      <c r="AH100" s="7">
        <v>2</v>
      </c>
      <c r="AI100" s="8">
        <v>0.84022259607610406</v>
      </c>
      <c r="AJ100" s="7">
        <v>2</v>
      </c>
      <c r="AK100" s="8">
        <v>12.40793833740293</v>
      </c>
      <c r="AL100" s="7">
        <v>2</v>
      </c>
      <c r="AM100" s="8">
        <v>0</v>
      </c>
      <c r="AN100" s="7">
        <v>2</v>
      </c>
    </row>
    <row r="101" spans="1:40" x14ac:dyDescent="0.2">
      <c r="A101" t="s">
        <v>46</v>
      </c>
      <c r="B101" t="s">
        <v>47</v>
      </c>
      <c r="C101" t="s">
        <v>48</v>
      </c>
      <c r="D101">
        <v>14</v>
      </c>
      <c r="E101" s="2">
        <v>15</v>
      </c>
      <c r="F101" s="2">
        <v>9</v>
      </c>
      <c r="G101" s="2">
        <v>9</v>
      </c>
      <c r="H101" s="2">
        <v>2</v>
      </c>
      <c r="I101" s="2">
        <f t="shared" si="1"/>
        <v>141509</v>
      </c>
      <c r="J101" s="15">
        <v>44129.638194444444</v>
      </c>
      <c r="K101" s="2">
        <v>2020</v>
      </c>
      <c r="L101" s="2">
        <v>10</v>
      </c>
      <c r="M101" s="2">
        <v>25</v>
      </c>
      <c r="N101" s="3">
        <v>0.6381944444444444</v>
      </c>
      <c r="O101" s="4">
        <v>71.815200000000004</v>
      </c>
      <c r="P101" s="4">
        <v>-151.6968</v>
      </c>
      <c r="Q101" s="5">
        <v>2133.1999999999998</v>
      </c>
      <c r="R101" s="6">
        <v>455.6</v>
      </c>
      <c r="S101" s="4">
        <v>0.78769999999999996</v>
      </c>
      <c r="T101" s="2">
        <v>2</v>
      </c>
      <c r="U101" s="4">
        <v>34.837000000000003</v>
      </c>
      <c r="V101" s="2">
        <v>2</v>
      </c>
      <c r="W101" s="6">
        <v>34.839399999999998</v>
      </c>
      <c r="X101" s="2">
        <v>2</v>
      </c>
      <c r="Y101" s="6">
        <v>274.32600000000002</v>
      </c>
      <c r="AA101" s="6">
        <v>-999</v>
      </c>
      <c r="AB101" s="2">
        <v>9</v>
      </c>
      <c r="AC101" s="6">
        <v>2149.08</v>
      </c>
      <c r="AD101" s="7">
        <v>2</v>
      </c>
      <c r="AE101" s="6">
        <v>2292.0542622330481</v>
      </c>
      <c r="AF101" s="2">
        <v>2</v>
      </c>
      <c r="AG101" s="8">
        <v>7.4253767165179561</v>
      </c>
      <c r="AH101" s="7">
        <v>2</v>
      </c>
      <c r="AI101" s="8">
        <v>0.8402399968691372</v>
      </c>
      <c r="AJ101" s="7">
        <v>2</v>
      </c>
      <c r="AK101" s="8">
        <v>12.544978557906651</v>
      </c>
      <c r="AL101" s="7">
        <v>2</v>
      </c>
      <c r="AM101" s="8">
        <v>0</v>
      </c>
      <c r="AN101" s="7">
        <v>2</v>
      </c>
    </row>
    <row r="102" spans="1:40" x14ac:dyDescent="0.2">
      <c r="A102" t="s">
        <v>46</v>
      </c>
      <c r="B102" t="s">
        <v>47</v>
      </c>
      <c r="C102" t="s">
        <v>48</v>
      </c>
      <c r="D102">
        <v>14</v>
      </c>
      <c r="E102" s="2">
        <v>15</v>
      </c>
      <c r="F102" s="2">
        <v>11</v>
      </c>
      <c r="G102" s="2">
        <v>11</v>
      </c>
      <c r="H102" s="2">
        <v>2</v>
      </c>
      <c r="I102" s="2">
        <f t="shared" si="1"/>
        <v>141511</v>
      </c>
      <c r="J102" s="15">
        <v>44129.638194444444</v>
      </c>
      <c r="K102" s="2">
        <v>2020</v>
      </c>
      <c r="L102" s="2">
        <v>10</v>
      </c>
      <c r="M102" s="2">
        <v>25</v>
      </c>
      <c r="N102" s="3">
        <v>0.6381944444444444</v>
      </c>
      <c r="O102" s="4">
        <v>71.815200000000004</v>
      </c>
      <c r="P102" s="4">
        <v>-151.6968</v>
      </c>
      <c r="Q102" s="5">
        <v>2133.1999999999998</v>
      </c>
      <c r="R102" s="6">
        <v>303.8</v>
      </c>
      <c r="S102" s="4">
        <v>0.37080000000000002</v>
      </c>
      <c r="T102" s="2">
        <v>2</v>
      </c>
      <c r="U102" s="4">
        <v>34.702399999999997</v>
      </c>
      <c r="V102" s="2">
        <v>2</v>
      </c>
      <c r="W102" s="6">
        <v>34.697800000000001</v>
      </c>
      <c r="X102" s="2">
        <v>2</v>
      </c>
      <c r="Y102" s="6">
        <v>262.57900000000001</v>
      </c>
      <c r="AA102" s="6">
        <v>274.55700000000002</v>
      </c>
      <c r="AB102" s="2">
        <v>2</v>
      </c>
      <c r="AC102" s="6">
        <v>2156.87</v>
      </c>
      <c r="AD102" s="7">
        <v>2</v>
      </c>
      <c r="AE102" s="6">
        <v>2279.5979175329476</v>
      </c>
      <c r="AF102" s="2">
        <v>2</v>
      </c>
      <c r="AG102" s="8">
        <v>10.552995331179021</v>
      </c>
      <c r="AH102" s="7">
        <v>2</v>
      </c>
      <c r="AI102" s="8">
        <v>0.90873015351819342</v>
      </c>
      <c r="AJ102" s="7">
        <v>2</v>
      </c>
      <c r="AK102" s="8">
        <v>12.898105404774357</v>
      </c>
      <c r="AL102" s="7">
        <v>2</v>
      </c>
      <c r="AM102" s="8">
        <v>0</v>
      </c>
      <c r="AN102" s="7">
        <v>2</v>
      </c>
    </row>
    <row r="103" spans="1:40" x14ac:dyDescent="0.2">
      <c r="A103" t="s">
        <v>46</v>
      </c>
      <c r="B103" t="s">
        <v>47</v>
      </c>
      <c r="C103" t="s">
        <v>48</v>
      </c>
      <c r="D103">
        <v>14</v>
      </c>
      <c r="E103" s="2">
        <v>15</v>
      </c>
      <c r="F103" s="2">
        <v>13</v>
      </c>
      <c r="G103" s="2">
        <v>13</v>
      </c>
      <c r="H103" s="2">
        <v>2</v>
      </c>
      <c r="I103" s="2">
        <f t="shared" si="1"/>
        <v>141513</v>
      </c>
      <c r="J103" s="15">
        <v>44129.638194444444</v>
      </c>
      <c r="K103" s="2">
        <v>2020</v>
      </c>
      <c r="L103" s="2">
        <v>10</v>
      </c>
      <c r="M103" s="2">
        <v>25</v>
      </c>
      <c r="N103" s="3">
        <v>0.6381944444444444</v>
      </c>
      <c r="O103" s="4">
        <v>71.815200000000004</v>
      </c>
      <c r="P103" s="4">
        <v>-151.6968</v>
      </c>
      <c r="Q103" s="5">
        <v>2133.1999999999998</v>
      </c>
      <c r="R103" s="6">
        <v>143.69999999999999</v>
      </c>
      <c r="S103" s="4">
        <v>-1.2527999999999999</v>
      </c>
      <c r="T103" s="2">
        <v>2</v>
      </c>
      <c r="U103" s="4">
        <v>33.043700000000001</v>
      </c>
      <c r="V103" s="2">
        <v>2</v>
      </c>
      <c r="W103" s="6">
        <v>32.979300000000002</v>
      </c>
      <c r="X103" s="2">
        <v>2</v>
      </c>
      <c r="Y103" s="6">
        <v>288.66399999999999</v>
      </c>
      <c r="AA103" s="6">
        <v>-999</v>
      </c>
      <c r="AB103" s="2">
        <v>9</v>
      </c>
      <c r="AC103" s="6">
        <v>2200</v>
      </c>
      <c r="AD103" s="7">
        <v>2</v>
      </c>
      <c r="AE103" s="6">
        <v>2237.3080966030188</v>
      </c>
      <c r="AF103" s="2">
        <v>2</v>
      </c>
      <c r="AG103" s="8">
        <v>29.155439509642171</v>
      </c>
      <c r="AH103" s="7">
        <v>2</v>
      </c>
      <c r="AI103" s="8">
        <v>1.8491201568195872</v>
      </c>
      <c r="AJ103" s="7">
        <v>2</v>
      </c>
      <c r="AK103" s="8">
        <v>13.061245552138354</v>
      </c>
      <c r="AL103" s="7">
        <v>2</v>
      </c>
      <c r="AM103" s="8">
        <v>7.8269636267495751E-2</v>
      </c>
      <c r="AN103" s="7">
        <v>2</v>
      </c>
    </row>
    <row r="104" spans="1:40" x14ac:dyDescent="0.2">
      <c r="A104" t="s">
        <v>46</v>
      </c>
      <c r="B104" t="s">
        <v>47</v>
      </c>
      <c r="C104" t="s">
        <v>48</v>
      </c>
      <c r="D104">
        <v>14</v>
      </c>
      <c r="E104" s="2">
        <v>15</v>
      </c>
      <c r="F104" s="2">
        <v>15</v>
      </c>
      <c r="G104" s="2">
        <v>15</v>
      </c>
      <c r="H104" s="2">
        <v>2</v>
      </c>
      <c r="I104" s="2">
        <f t="shared" si="1"/>
        <v>141515</v>
      </c>
      <c r="J104" s="15">
        <v>44129.638194444444</v>
      </c>
      <c r="K104" s="2">
        <v>2020</v>
      </c>
      <c r="L104" s="2">
        <v>10</v>
      </c>
      <c r="M104" s="2">
        <v>25</v>
      </c>
      <c r="N104" s="3">
        <v>0.6381944444444444</v>
      </c>
      <c r="O104" s="4">
        <v>71.815200000000004</v>
      </c>
      <c r="P104" s="4">
        <v>-151.6968</v>
      </c>
      <c r="Q104" s="5">
        <v>2133.1999999999998</v>
      </c>
      <c r="R104" s="6">
        <v>93.2</v>
      </c>
      <c r="S104" s="4">
        <v>-1.2203999999999999</v>
      </c>
      <c r="T104" s="2">
        <v>2</v>
      </c>
      <c r="U104" s="4">
        <v>32.573900000000002</v>
      </c>
      <c r="V104" s="2">
        <v>2</v>
      </c>
      <c r="W104" s="6">
        <v>32.616599999999998</v>
      </c>
      <c r="X104" s="2">
        <v>2</v>
      </c>
      <c r="Y104" s="6">
        <v>287.09199999999998</v>
      </c>
      <c r="AA104" s="6">
        <v>301.95400000000001</v>
      </c>
      <c r="AB104" s="2">
        <v>2</v>
      </c>
      <c r="AC104" s="6">
        <v>2167.44</v>
      </c>
      <c r="AD104" s="7">
        <v>2</v>
      </c>
      <c r="AE104" s="6">
        <v>2216.1969562437475</v>
      </c>
      <c r="AF104" s="2">
        <v>2</v>
      </c>
      <c r="AG104" s="8">
        <v>27.990810536184071</v>
      </c>
      <c r="AH104" s="7">
        <v>2</v>
      </c>
      <c r="AI104" s="8">
        <v>1.7029374242293804</v>
      </c>
      <c r="AJ104" s="7">
        <v>2</v>
      </c>
      <c r="AK104" s="8">
        <v>13.134149559286371</v>
      </c>
      <c r="AL104" s="7">
        <v>2</v>
      </c>
      <c r="AM104" s="8">
        <v>0</v>
      </c>
      <c r="AN104" s="7">
        <v>2</v>
      </c>
    </row>
    <row r="105" spans="1:40" x14ac:dyDescent="0.2">
      <c r="A105" t="s">
        <v>46</v>
      </c>
      <c r="B105" t="s">
        <v>47</v>
      </c>
      <c r="C105" t="s">
        <v>48</v>
      </c>
      <c r="D105">
        <v>14</v>
      </c>
      <c r="E105" s="2">
        <v>15</v>
      </c>
      <c r="F105" s="2">
        <v>18</v>
      </c>
      <c r="G105" s="2">
        <v>18</v>
      </c>
      <c r="H105" s="2">
        <v>2</v>
      </c>
      <c r="I105" s="2">
        <f t="shared" si="1"/>
        <v>141518</v>
      </c>
      <c r="J105" s="15">
        <v>44129.638194444444</v>
      </c>
      <c r="K105" s="2">
        <v>2020</v>
      </c>
      <c r="L105" s="2">
        <v>10</v>
      </c>
      <c r="M105" s="2">
        <v>25</v>
      </c>
      <c r="N105" s="3">
        <v>0.6381944444444444</v>
      </c>
      <c r="O105" s="4">
        <v>71.815200000000004</v>
      </c>
      <c r="P105" s="4">
        <v>-151.6968</v>
      </c>
      <c r="Q105" s="5">
        <v>2133.1999999999998</v>
      </c>
      <c r="R105" s="6">
        <v>43.1</v>
      </c>
      <c r="S105" s="4">
        <v>-0.30130000000000001</v>
      </c>
      <c r="T105" s="2">
        <v>2</v>
      </c>
      <c r="U105" s="4">
        <v>31.1769</v>
      </c>
      <c r="V105" s="2">
        <v>2</v>
      </c>
      <c r="W105" s="6">
        <v>31.2011</v>
      </c>
      <c r="X105" s="2">
        <v>2</v>
      </c>
      <c r="Y105" s="6">
        <v>336.62400000000002</v>
      </c>
      <c r="AA105" s="6">
        <v>-999</v>
      </c>
      <c r="AB105" s="2">
        <v>9</v>
      </c>
      <c r="AC105" s="6">
        <v>2071.4299999999998</v>
      </c>
      <c r="AD105" s="7">
        <v>2</v>
      </c>
      <c r="AE105" s="6">
        <v>2175.6342350050018</v>
      </c>
      <c r="AF105" s="2">
        <v>2</v>
      </c>
      <c r="AG105" s="8">
        <v>9.8954282860531286</v>
      </c>
      <c r="AH105" s="7">
        <v>2</v>
      </c>
      <c r="AI105" s="8">
        <v>1.0091377361024478</v>
      </c>
      <c r="AJ105" s="7">
        <v>2</v>
      </c>
      <c r="AK105" s="8">
        <v>3.3311342745129346</v>
      </c>
      <c r="AL105" s="7">
        <v>2</v>
      </c>
      <c r="AM105" s="8">
        <v>0</v>
      </c>
      <c r="AN105" s="7">
        <v>2</v>
      </c>
    </row>
    <row r="106" spans="1:40" x14ac:dyDescent="0.2">
      <c r="A106" t="s">
        <v>46</v>
      </c>
      <c r="B106" t="s">
        <v>47</v>
      </c>
      <c r="C106" t="s">
        <v>48</v>
      </c>
      <c r="D106">
        <v>14</v>
      </c>
      <c r="E106" s="2">
        <v>15</v>
      </c>
      <c r="F106" s="2">
        <v>20</v>
      </c>
      <c r="G106" s="2">
        <v>20</v>
      </c>
      <c r="H106" s="2">
        <v>2</v>
      </c>
      <c r="I106" s="2">
        <f t="shared" si="1"/>
        <v>141520</v>
      </c>
      <c r="J106" s="15">
        <v>44129.638194444444</v>
      </c>
      <c r="K106" s="2">
        <v>2020</v>
      </c>
      <c r="L106" s="2">
        <v>10</v>
      </c>
      <c r="M106" s="2">
        <v>25</v>
      </c>
      <c r="N106" s="3">
        <v>0.6381944444444444</v>
      </c>
      <c r="O106" s="4">
        <v>71.815200000000004</v>
      </c>
      <c r="P106" s="4">
        <v>-151.6968</v>
      </c>
      <c r="Q106" s="5">
        <v>2133.1999999999998</v>
      </c>
      <c r="R106" s="6">
        <v>10.3</v>
      </c>
      <c r="S106" s="4">
        <v>-1.4548000000000001</v>
      </c>
      <c r="T106" s="2">
        <v>2</v>
      </c>
      <c r="U106" s="4">
        <v>28.364899999999999</v>
      </c>
      <c r="V106" s="2">
        <v>2</v>
      </c>
      <c r="W106" s="6">
        <v>28.587800000000001</v>
      </c>
      <c r="X106" s="2">
        <v>2</v>
      </c>
      <c r="Y106" s="6">
        <v>369.15600000000001</v>
      </c>
      <c r="AA106" s="6">
        <v>381.57900000000001</v>
      </c>
      <c r="AB106" s="2">
        <v>2</v>
      </c>
      <c r="AC106" s="6">
        <v>1985.28</v>
      </c>
      <c r="AD106" s="7">
        <v>2</v>
      </c>
      <c r="AE106" s="6">
        <v>2078.2123043799747</v>
      </c>
      <c r="AF106" s="2">
        <v>2</v>
      </c>
      <c r="AG106" s="8">
        <v>4.2216804902395078</v>
      </c>
      <c r="AH106" s="7">
        <v>2</v>
      </c>
      <c r="AI106" s="8">
        <v>0.57925383470728131</v>
      </c>
      <c r="AJ106" s="7">
        <v>2</v>
      </c>
      <c r="AK106" s="8">
        <v>0.30435370976145287</v>
      </c>
      <c r="AL106" s="7">
        <v>2</v>
      </c>
      <c r="AM106" s="8">
        <v>0</v>
      </c>
      <c r="AN106" s="7">
        <v>2</v>
      </c>
    </row>
    <row r="107" spans="1:40" x14ac:dyDescent="0.2">
      <c r="A107" t="s">
        <v>46</v>
      </c>
      <c r="B107" t="s">
        <v>47</v>
      </c>
      <c r="C107" t="s">
        <v>49</v>
      </c>
      <c r="D107">
        <v>15</v>
      </c>
      <c r="E107" s="2">
        <v>17</v>
      </c>
      <c r="F107" s="2">
        <v>3</v>
      </c>
      <c r="G107" s="2">
        <v>3</v>
      </c>
      <c r="H107" s="2">
        <v>2</v>
      </c>
      <c r="I107" s="2">
        <f t="shared" si="1"/>
        <v>151703</v>
      </c>
      <c r="J107" s="15">
        <v>44130.406944444447</v>
      </c>
      <c r="K107" s="2">
        <v>2020</v>
      </c>
      <c r="L107" s="2">
        <v>10</v>
      </c>
      <c r="M107" s="2">
        <v>26</v>
      </c>
      <c r="N107" s="3">
        <v>0.4069444444444445</v>
      </c>
      <c r="O107" s="4">
        <v>70.693700000000007</v>
      </c>
      <c r="P107" s="4">
        <v>-148.44720000000001</v>
      </c>
      <c r="Q107" s="5">
        <v>23.9</v>
      </c>
      <c r="R107" s="6">
        <v>22.5</v>
      </c>
      <c r="S107" s="4">
        <v>-1.5712999999999999</v>
      </c>
      <c r="T107" s="2">
        <v>2</v>
      </c>
      <c r="U107" s="4">
        <v>31.545100000000001</v>
      </c>
      <c r="V107" s="2">
        <v>2</v>
      </c>
      <c r="W107" s="6">
        <v>-999</v>
      </c>
      <c r="X107" s="2">
        <v>9</v>
      </c>
      <c r="Y107" s="6">
        <v>347.87700000000001</v>
      </c>
      <c r="AA107" s="6">
        <v>-999</v>
      </c>
      <c r="AB107" s="2">
        <v>9</v>
      </c>
      <c r="AC107" s="6">
        <v>2110.9899999999998</v>
      </c>
      <c r="AD107" s="7">
        <v>2</v>
      </c>
      <c r="AE107" s="6">
        <v>2186.3248856074115</v>
      </c>
      <c r="AF107" s="2">
        <v>2</v>
      </c>
      <c r="AG107" s="8">
        <v>16.255783367176683</v>
      </c>
      <c r="AH107" s="7">
        <v>2</v>
      </c>
      <c r="AI107" s="8">
        <v>1.2730432757427523</v>
      </c>
      <c r="AJ107" s="7">
        <v>2</v>
      </c>
      <c r="AK107" s="8">
        <v>5.9539254742430261</v>
      </c>
      <c r="AL107" s="7">
        <v>2</v>
      </c>
      <c r="AM107" s="8">
        <v>0.1370969681569118</v>
      </c>
      <c r="AN107" s="7">
        <v>2</v>
      </c>
    </row>
    <row r="108" spans="1:40" x14ac:dyDescent="0.2">
      <c r="A108" t="s">
        <v>46</v>
      </c>
      <c r="B108" t="s">
        <v>47</v>
      </c>
      <c r="C108" t="s">
        <v>49</v>
      </c>
      <c r="D108">
        <v>15</v>
      </c>
      <c r="E108" s="2">
        <v>17</v>
      </c>
      <c r="F108" s="2">
        <v>7</v>
      </c>
      <c r="G108" s="2">
        <v>7</v>
      </c>
      <c r="H108" s="2">
        <v>2</v>
      </c>
      <c r="I108" s="2">
        <f t="shared" si="1"/>
        <v>151707</v>
      </c>
      <c r="J108" s="15">
        <v>44130.406944444447</v>
      </c>
      <c r="K108" s="2">
        <v>2020</v>
      </c>
      <c r="L108" s="2">
        <v>10</v>
      </c>
      <c r="M108" s="2">
        <v>26</v>
      </c>
      <c r="N108" s="3">
        <v>0.4069444444444445</v>
      </c>
      <c r="O108" s="4">
        <v>70.693700000000007</v>
      </c>
      <c r="P108" s="4">
        <v>-148.44720000000001</v>
      </c>
      <c r="Q108" s="5">
        <v>23.9</v>
      </c>
      <c r="R108" s="6">
        <v>10.3</v>
      </c>
      <c r="S108" s="4">
        <v>-1.6228</v>
      </c>
      <c r="T108" s="2">
        <v>2</v>
      </c>
      <c r="U108" s="4">
        <v>31.4893</v>
      </c>
      <c r="V108" s="2">
        <v>2</v>
      </c>
      <c r="W108" s="6">
        <v>-999</v>
      </c>
      <c r="X108" s="2">
        <v>9</v>
      </c>
      <c r="Y108" s="6">
        <v>350.09399999999999</v>
      </c>
      <c r="AA108" s="6">
        <v>-999</v>
      </c>
      <c r="AB108" s="2">
        <v>9</v>
      </c>
      <c r="AC108" s="6">
        <v>2113.12</v>
      </c>
      <c r="AD108" s="7">
        <v>2</v>
      </c>
      <c r="AE108" s="6">
        <v>2185.9485901439693</v>
      </c>
      <c r="AF108" s="2">
        <v>2</v>
      </c>
      <c r="AG108" s="8">
        <v>16.158587229148988</v>
      </c>
      <c r="AH108" s="7">
        <v>2</v>
      </c>
      <c r="AI108" s="8">
        <v>1.2535146456551944</v>
      </c>
      <c r="AJ108" s="7">
        <v>2</v>
      </c>
      <c r="AK108" s="8">
        <v>5.8170914024936362</v>
      </c>
      <c r="AL108" s="7">
        <v>2</v>
      </c>
      <c r="AM108" s="8">
        <v>0.1371031643685369</v>
      </c>
      <c r="AN108" s="7">
        <v>2</v>
      </c>
    </row>
    <row r="109" spans="1:40" x14ac:dyDescent="0.2">
      <c r="A109" t="s">
        <v>46</v>
      </c>
      <c r="B109" t="s">
        <v>47</v>
      </c>
      <c r="C109" t="s">
        <v>49</v>
      </c>
      <c r="D109">
        <v>15</v>
      </c>
      <c r="E109" s="2">
        <v>17</v>
      </c>
      <c r="F109" s="2">
        <v>9</v>
      </c>
      <c r="G109" s="2">
        <v>9</v>
      </c>
      <c r="H109" s="2">
        <v>2</v>
      </c>
      <c r="I109" s="2">
        <f t="shared" si="1"/>
        <v>151709</v>
      </c>
      <c r="J109" s="15">
        <v>44130.406944444447</v>
      </c>
      <c r="K109" s="2">
        <v>2020</v>
      </c>
      <c r="L109" s="2">
        <v>10</v>
      </c>
      <c r="M109" s="2">
        <v>26</v>
      </c>
      <c r="N109" s="3">
        <v>0.4069444444444445</v>
      </c>
      <c r="O109" s="4">
        <v>70.693700000000007</v>
      </c>
      <c r="P109" s="4">
        <v>-148.44720000000001</v>
      </c>
      <c r="Q109" s="5">
        <v>23.9</v>
      </c>
      <c r="R109" s="6">
        <v>2.7</v>
      </c>
      <c r="S109" s="4">
        <v>-1.6368</v>
      </c>
      <c r="T109" s="2">
        <v>2</v>
      </c>
      <c r="U109" s="4">
        <v>31.483599999999999</v>
      </c>
      <c r="V109" s="2">
        <v>2</v>
      </c>
      <c r="W109" s="6">
        <v>-999</v>
      </c>
      <c r="X109" s="2">
        <v>9</v>
      </c>
      <c r="Y109" s="6">
        <v>350.31</v>
      </c>
      <c r="AA109" s="6">
        <v>-999</v>
      </c>
      <c r="AB109" s="2">
        <v>9</v>
      </c>
      <c r="AC109" s="6">
        <v>2115.81</v>
      </c>
      <c r="AD109" s="7">
        <v>2</v>
      </c>
      <c r="AE109" s="6">
        <v>2190.4930815101561</v>
      </c>
      <c r="AF109" s="2">
        <v>2</v>
      </c>
      <c r="AG109" s="8">
        <v>15.962737392608172</v>
      </c>
      <c r="AH109" s="7">
        <v>2</v>
      </c>
      <c r="AI109" s="8">
        <v>1.2633086648137757</v>
      </c>
      <c r="AJ109" s="7">
        <v>2</v>
      </c>
      <c r="AK109" s="8">
        <v>5.7877164411235773</v>
      </c>
      <c r="AL109" s="7">
        <v>2</v>
      </c>
      <c r="AM109" s="8">
        <v>0.13710326594878186</v>
      </c>
      <c r="AN109" s="7">
        <v>2</v>
      </c>
    </row>
    <row r="110" spans="1:40" x14ac:dyDescent="0.2">
      <c r="A110" t="s">
        <v>46</v>
      </c>
      <c r="B110" t="s">
        <v>47</v>
      </c>
      <c r="C110" t="s">
        <v>49</v>
      </c>
      <c r="D110">
        <v>14</v>
      </c>
      <c r="E110" s="2">
        <v>18</v>
      </c>
      <c r="F110" s="2">
        <v>3</v>
      </c>
      <c r="G110" s="2">
        <v>3</v>
      </c>
      <c r="H110" s="2">
        <v>2</v>
      </c>
      <c r="I110" s="2">
        <f t="shared" si="1"/>
        <v>141803</v>
      </c>
      <c r="J110" s="15">
        <v>44130.447916666664</v>
      </c>
      <c r="K110" s="2">
        <v>2020</v>
      </c>
      <c r="L110" s="2">
        <v>10</v>
      </c>
      <c r="M110" s="2">
        <v>26</v>
      </c>
      <c r="N110" s="3">
        <v>0.44791666666666669</v>
      </c>
      <c r="O110" s="4">
        <v>70.774199999999993</v>
      </c>
      <c r="P110" s="4">
        <v>-148.33250000000001</v>
      </c>
      <c r="Q110" s="5">
        <v>33.200000000000003</v>
      </c>
      <c r="R110" s="6">
        <v>30.4</v>
      </c>
      <c r="S110" s="4">
        <v>-1.2621</v>
      </c>
      <c r="T110" s="2">
        <v>2</v>
      </c>
      <c r="U110" s="4">
        <v>31.7227</v>
      </c>
      <c r="V110" s="2">
        <v>2</v>
      </c>
      <c r="W110" s="6">
        <v>-999</v>
      </c>
      <c r="X110" s="2">
        <v>9</v>
      </c>
      <c r="Y110" s="6">
        <v>338.52199999999999</v>
      </c>
      <c r="AA110" s="6">
        <v>-999</v>
      </c>
      <c r="AB110" s="2">
        <v>9</v>
      </c>
      <c r="AC110" s="6">
        <v>2111.6799999999998</v>
      </c>
      <c r="AD110" s="7">
        <v>2</v>
      </c>
      <c r="AE110" s="6">
        <v>2190.8886741768515</v>
      </c>
      <c r="AF110" s="2">
        <v>2</v>
      </c>
      <c r="AG110" s="8">
        <v>18.113919614262496</v>
      </c>
      <c r="AH110" s="7">
        <v>2</v>
      </c>
      <c r="AI110" s="8">
        <v>1.3512004901449861</v>
      </c>
      <c r="AJ110" s="7">
        <v>2</v>
      </c>
      <c r="AK110" s="8">
        <v>6.9616199166165602</v>
      </c>
      <c r="AL110" s="7">
        <v>2</v>
      </c>
      <c r="AM110" s="8">
        <v>0.13707831059441891</v>
      </c>
      <c r="AN110" s="7">
        <v>2</v>
      </c>
    </row>
    <row r="111" spans="1:40" x14ac:dyDescent="0.2">
      <c r="A111" t="s">
        <v>46</v>
      </c>
      <c r="B111" t="s">
        <v>47</v>
      </c>
      <c r="C111" t="s">
        <v>49</v>
      </c>
      <c r="D111">
        <v>14</v>
      </c>
      <c r="E111" s="2">
        <v>18</v>
      </c>
      <c r="F111" s="2">
        <v>7</v>
      </c>
      <c r="G111" s="2">
        <v>7</v>
      </c>
      <c r="H111" s="2">
        <v>2</v>
      </c>
      <c r="I111" s="2">
        <f t="shared" si="1"/>
        <v>141807</v>
      </c>
      <c r="J111" s="15">
        <v>44130.447916666664</v>
      </c>
      <c r="K111" s="2">
        <v>2020</v>
      </c>
      <c r="L111" s="2">
        <v>10</v>
      </c>
      <c r="M111" s="2">
        <v>26</v>
      </c>
      <c r="N111" s="3">
        <v>0.44791666666666669</v>
      </c>
      <c r="O111" s="4">
        <v>70.774199999999993</v>
      </c>
      <c r="P111" s="4">
        <v>-148.33250000000001</v>
      </c>
      <c r="Q111" s="5">
        <v>33.200000000000003</v>
      </c>
      <c r="R111" s="6">
        <v>10.199999999999999</v>
      </c>
      <c r="S111" s="4">
        <v>-1.1913</v>
      </c>
      <c r="T111" s="2">
        <v>2</v>
      </c>
      <c r="U111" s="4">
        <v>31.064599999999999</v>
      </c>
      <c r="V111" s="2">
        <v>2</v>
      </c>
      <c r="W111" s="6">
        <v>-999</v>
      </c>
      <c r="X111" s="2">
        <v>9</v>
      </c>
      <c r="Y111" s="6">
        <v>345.09899999999999</v>
      </c>
      <c r="AA111" s="6">
        <v>-999</v>
      </c>
      <c r="AB111" s="2">
        <v>9</v>
      </c>
      <c r="AC111" s="6">
        <v>2244.4699999999998</v>
      </c>
      <c r="AD111" s="7">
        <v>4</v>
      </c>
      <c r="AE111" s="6">
        <v>2162.1261927275891</v>
      </c>
      <c r="AF111" s="2">
        <v>2</v>
      </c>
      <c r="AG111" s="8">
        <v>12.342614054055646</v>
      </c>
      <c r="AH111" s="7">
        <v>2</v>
      </c>
      <c r="AI111" s="8">
        <v>1.1069169746891174</v>
      </c>
      <c r="AJ111" s="7">
        <v>2</v>
      </c>
      <c r="AK111" s="8">
        <v>4.6627653093099113</v>
      </c>
      <c r="AL111" s="7">
        <v>2</v>
      </c>
      <c r="AM111" s="8">
        <v>7.8365803517813637E-2</v>
      </c>
      <c r="AN111" s="7">
        <v>2</v>
      </c>
    </row>
    <row r="112" spans="1:40" x14ac:dyDescent="0.2">
      <c r="A112" t="s">
        <v>46</v>
      </c>
      <c r="B112" t="s">
        <v>47</v>
      </c>
      <c r="C112" t="s">
        <v>49</v>
      </c>
      <c r="D112">
        <v>14</v>
      </c>
      <c r="E112" s="2">
        <v>18</v>
      </c>
      <c r="F112" s="2">
        <v>9</v>
      </c>
      <c r="G112" s="2">
        <v>9</v>
      </c>
      <c r="H112" s="2">
        <v>2</v>
      </c>
      <c r="I112" s="2">
        <f t="shared" si="1"/>
        <v>141809</v>
      </c>
      <c r="J112" s="15">
        <v>44130.447916666664</v>
      </c>
      <c r="K112" s="2">
        <v>2020</v>
      </c>
      <c r="L112" s="2">
        <v>10</v>
      </c>
      <c r="M112" s="2">
        <v>26</v>
      </c>
      <c r="N112" s="3">
        <v>0.44791666666666669</v>
      </c>
      <c r="O112" s="4">
        <v>70.774199999999993</v>
      </c>
      <c r="P112" s="4">
        <v>-148.33250000000001</v>
      </c>
      <c r="Q112" s="5">
        <v>33.200000000000003</v>
      </c>
      <c r="R112" s="6">
        <v>2.2999999999999998</v>
      </c>
      <c r="S112" s="4">
        <v>-1.5055000000000001</v>
      </c>
      <c r="T112" s="2">
        <v>2</v>
      </c>
      <c r="U112" s="4">
        <v>30.3249</v>
      </c>
      <c r="V112" s="2">
        <v>2</v>
      </c>
      <c r="W112" s="6">
        <v>-999</v>
      </c>
      <c r="X112" s="2">
        <v>9</v>
      </c>
      <c r="Y112" s="6">
        <v>359.29899999999998</v>
      </c>
      <c r="AA112" s="6">
        <v>-999</v>
      </c>
      <c r="AB112" s="2">
        <v>9</v>
      </c>
      <c r="AC112" s="6">
        <v>2059.2199999999998</v>
      </c>
      <c r="AD112" s="7">
        <v>2</v>
      </c>
      <c r="AE112" s="6">
        <v>2151.9372694097692</v>
      </c>
      <c r="AF112" s="2">
        <v>2</v>
      </c>
      <c r="AG112" s="8">
        <v>8.429416933865804</v>
      </c>
      <c r="AH112" s="7">
        <v>2</v>
      </c>
      <c r="AI112" s="8">
        <v>0.882148283776654</v>
      </c>
      <c r="AJ112" s="7">
        <v>2</v>
      </c>
      <c r="AK112" s="8">
        <v>2.4210069565870396</v>
      </c>
      <c r="AL112" s="7">
        <v>2</v>
      </c>
      <c r="AM112" s="8">
        <v>6.8611533182628651E-2</v>
      </c>
      <c r="AN112" s="7">
        <v>2</v>
      </c>
    </row>
    <row r="113" spans="1:40" x14ac:dyDescent="0.2">
      <c r="A113" t="s">
        <v>46</v>
      </c>
      <c r="B113" t="s">
        <v>47</v>
      </c>
      <c r="C113" t="s">
        <v>49</v>
      </c>
      <c r="D113">
        <v>13</v>
      </c>
      <c r="E113" s="2">
        <v>19</v>
      </c>
      <c r="F113" s="2">
        <v>4</v>
      </c>
      <c r="G113" s="2">
        <v>4</v>
      </c>
      <c r="H113" s="2">
        <v>2</v>
      </c>
      <c r="I113" s="2">
        <f t="shared" si="1"/>
        <v>131904</v>
      </c>
      <c r="J113" s="15">
        <v>44130.487500000003</v>
      </c>
      <c r="K113" s="2">
        <v>2020</v>
      </c>
      <c r="L113" s="2">
        <v>10</v>
      </c>
      <c r="M113" s="2">
        <v>26</v>
      </c>
      <c r="N113" s="3">
        <v>0.48749999999999999</v>
      </c>
      <c r="O113" s="4">
        <v>70.858000000000004</v>
      </c>
      <c r="P113" s="4">
        <v>-148.21369999999999</v>
      </c>
      <c r="Q113" s="5">
        <v>39.9</v>
      </c>
      <c r="R113" s="6">
        <v>30.6</v>
      </c>
      <c r="S113" s="4">
        <v>-0.90920000000000001</v>
      </c>
      <c r="T113" s="2">
        <v>2</v>
      </c>
      <c r="U113" s="4">
        <v>31.763000000000002</v>
      </c>
      <c r="V113" s="2">
        <v>2</v>
      </c>
      <c r="W113" s="6">
        <v>-999</v>
      </c>
      <c r="X113" s="2">
        <v>9</v>
      </c>
      <c r="Y113" s="6">
        <v>318.488</v>
      </c>
      <c r="AA113" s="6">
        <v>-999</v>
      </c>
      <c r="AB113" s="2">
        <v>9</v>
      </c>
      <c r="AC113" s="6">
        <v>2113.85</v>
      </c>
      <c r="AD113" s="7">
        <v>2</v>
      </c>
      <c r="AE113" s="6">
        <v>2190.9079713801052</v>
      </c>
      <c r="AF113" s="2">
        <v>2</v>
      </c>
      <c r="AG113" s="8">
        <v>18.602877206298817</v>
      </c>
      <c r="AH113" s="7">
        <v>2</v>
      </c>
      <c r="AI113" s="8">
        <v>1.3609473324608081</v>
      </c>
      <c r="AJ113" s="7">
        <v>2</v>
      </c>
      <c r="AK113" s="8">
        <v>7.2649130984598544</v>
      </c>
      <c r="AL113" s="7">
        <v>2</v>
      </c>
      <c r="AM113" s="8">
        <v>0.117491856039782</v>
      </c>
      <c r="AN113" s="7">
        <v>2</v>
      </c>
    </row>
    <row r="114" spans="1:40" x14ac:dyDescent="0.2">
      <c r="A114" t="s">
        <v>46</v>
      </c>
      <c r="B114" t="s">
        <v>47</v>
      </c>
      <c r="C114" t="s">
        <v>49</v>
      </c>
      <c r="D114">
        <v>13</v>
      </c>
      <c r="E114" s="2">
        <v>19</v>
      </c>
      <c r="F114" s="2">
        <v>5</v>
      </c>
      <c r="G114" s="2">
        <v>5</v>
      </c>
      <c r="H114" s="2">
        <v>2</v>
      </c>
      <c r="I114" s="2">
        <f t="shared" si="1"/>
        <v>131905</v>
      </c>
      <c r="J114" s="15">
        <v>44130.487500000003</v>
      </c>
      <c r="K114" s="2">
        <v>2020</v>
      </c>
      <c r="L114" s="2">
        <v>10</v>
      </c>
      <c r="M114" s="2">
        <v>26</v>
      </c>
      <c r="N114" s="3">
        <v>0.48749999999999999</v>
      </c>
      <c r="O114" s="4">
        <v>70.858000000000004</v>
      </c>
      <c r="P114" s="4">
        <v>-148.21369999999999</v>
      </c>
      <c r="Q114" s="5">
        <v>39.9</v>
      </c>
      <c r="R114" s="6">
        <v>20.5</v>
      </c>
      <c r="S114" s="4">
        <v>-0.99809999999999999</v>
      </c>
      <c r="T114" s="2">
        <v>2</v>
      </c>
      <c r="U114" s="4">
        <v>31.598800000000001</v>
      </c>
      <c r="V114" s="2">
        <v>2</v>
      </c>
      <c r="W114" s="6">
        <v>-999</v>
      </c>
      <c r="X114" s="2">
        <v>9</v>
      </c>
      <c r="Y114" s="6">
        <v>333.56900000000002</v>
      </c>
      <c r="AA114" s="6">
        <v>-999</v>
      </c>
      <c r="AB114" s="2">
        <v>9</v>
      </c>
      <c r="AC114" s="6">
        <v>2113.89</v>
      </c>
      <c r="AD114" s="7">
        <v>2</v>
      </c>
      <c r="AE114" s="6">
        <v>2186.7301268757337</v>
      </c>
      <c r="AF114" s="2">
        <v>2</v>
      </c>
      <c r="AG114" s="8">
        <v>17.430537346061051</v>
      </c>
      <c r="AH114" s="7">
        <v>2</v>
      </c>
      <c r="AI114" s="8">
        <v>1.3023940825989437</v>
      </c>
      <c r="AJ114" s="7">
        <v>2</v>
      </c>
      <c r="AK114" s="8">
        <v>6.7469888940652032</v>
      </c>
      <c r="AL114" s="7">
        <v>2</v>
      </c>
      <c r="AM114" s="8">
        <v>0.10771680382397276</v>
      </c>
      <c r="AN114" s="7">
        <v>2</v>
      </c>
    </row>
    <row r="115" spans="1:40" x14ac:dyDescent="0.2">
      <c r="A115" t="s">
        <v>46</v>
      </c>
      <c r="B115" t="s">
        <v>47</v>
      </c>
      <c r="C115" t="s">
        <v>49</v>
      </c>
      <c r="D115">
        <v>13</v>
      </c>
      <c r="E115" s="2">
        <v>19</v>
      </c>
      <c r="F115" s="2">
        <v>6</v>
      </c>
      <c r="G115" s="2">
        <v>6</v>
      </c>
      <c r="H115" s="2">
        <v>2</v>
      </c>
      <c r="I115" s="2">
        <f t="shared" si="1"/>
        <v>131906</v>
      </c>
      <c r="J115" s="15">
        <v>44130.487500000003</v>
      </c>
      <c r="K115" s="2">
        <v>2020</v>
      </c>
      <c r="L115" s="2">
        <v>10</v>
      </c>
      <c r="M115" s="2">
        <v>26</v>
      </c>
      <c r="N115" s="3">
        <v>0.48749999999999999</v>
      </c>
      <c r="O115" s="4">
        <v>70.858000000000004</v>
      </c>
      <c r="P115" s="4">
        <v>-148.21369999999999</v>
      </c>
      <c r="Q115" s="5">
        <v>39.9</v>
      </c>
      <c r="R115" s="6">
        <v>10.199999999999999</v>
      </c>
      <c r="S115" s="4">
        <v>-1.1294999999999999</v>
      </c>
      <c r="T115" s="2">
        <v>2</v>
      </c>
      <c r="U115" s="4">
        <v>30.234300000000001</v>
      </c>
      <c r="V115" s="2">
        <v>2</v>
      </c>
      <c r="W115" s="6">
        <v>-999</v>
      </c>
      <c r="X115" s="2">
        <v>9</v>
      </c>
      <c r="Y115" s="6">
        <v>361.596</v>
      </c>
      <c r="AA115" s="6">
        <v>-999</v>
      </c>
      <c r="AB115" s="2">
        <v>9</v>
      </c>
      <c r="AC115" s="6">
        <v>2064.9899999999998</v>
      </c>
      <c r="AD115" s="7">
        <v>2</v>
      </c>
      <c r="AE115" s="6">
        <v>2150.9531120438432</v>
      </c>
      <c r="AF115" s="2">
        <v>2</v>
      </c>
      <c r="AG115" s="8">
        <v>17.350091449521603</v>
      </c>
      <c r="AH115" s="7">
        <v>2</v>
      </c>
      <c r="AI115" s="8">
        <v>1.3037074366024708</v>
      </c>
      <c r="AJ115" s="7">
        <v>2</v>
      </c>
      <c r="AK115" s="8">
        <v>6.743990348740601</v>
      </c>
      <c r="AL115" s="7">
        <v>2</v>
      </c>
      <c r="AM115" s="8">
        <v>0.1078254270874224</v>
      </c>
      <c r="AN115" s="7">
        <v>2</v>
      </c>
    </row>
    <row r="116" spans="1:40" x14ac:dyDescent="0.2">
      <c r="A116" t="s">
        <v>46</v>
      </c>
      <c r="B116" t="s">
        <v>47</v>
      </c>
      <c r="C116" t="s">
        <v>49</v>
      </c>
      <c r="D116">
        <v>13</v>
      </c>
      <c r="E116" s="2">
        <v>19</v>
      </c>
      <c r="F116" s="2">
        <v>7</v>
      </c>
      <c r="G116" s="2">
        <v>7</v>
      </c>
      <c r="H116" s="2">
        <v>2</v>
      </c>
      <c r="I116" s="2">
        <f t="shared" si="1"/>
        <v>131907</v>
      </c>
      <c r="J116" s="15">
        <v>44130.487500000003</v>
      </c>
      <c r="K116" s="2">
        <v>2020</v>
      </c>
      <c r="L116" s="2">
        <v>10</v>
      </c>
      <c r="M116" s="2">
        <v>26</v>
      </c>
      <c r="N116" s="3">
        <v>0.48749999999999999</v>
      </c>
      <c r="O116" s="4">
        <v>70.858000000000004</v>
      </c>
      <c r="P116" s="4">
        <v>-148.21369999999999</v>
      </c>
      <c r="Q116" s="5">
        <v>39.9</v>
      </c>
      <c r="R116" s="6">
        <v>2.2999999999999998</v>
      </c>
      <c r="S116" s="4">
        <v>-1.4231</v>
      </c>
      <c r="T116" s="2">
        <v>2</v>
      </c>
      <c r="U116" s="4">
        <v>29.0992</v>
      </c>
      <c r="V116" s="2">
        <v>2</v>
      </c>
      <c r="W116" s="6">
        <v>-999</v>
      </c>
      <c r="X116" s="2">
        <v>9</v>
      </c>
      <c r="Y116" s="6">
        <v>370.113</v>
      </c>
      <c r="AA116" s="6">
        <v>-999</v>
      </c>
      <c r="AB116" s="2">
        <v>9</v>
      </c>
      <c r="AC116" s="6">
        <v>2009.55</v>
      </c>
      <c r="AD116" s="7">
        <v>2</v>
      </c>
      <c r="AE116" s="6">
        <v>2094.6728187551653</v>
      </c>
      <c r="AF116" s="2">
        <v>2</v>
      </c>
      <c r="AG116" s="8">
        <v>6.9680180405178014</v>
      </c>
      <c r="AH116" s="7">
        <v>2</v>
      </c>
      <c r="AI116" s="8">
        <v>0.71643002388422472</v>
      </c>
      <c r="AJ116" s="7">
        <v>2</v>
      </c>
      <c r="AK116" s="8">
        <v>1.334718948606227</v>
      </c>
      <c r="AL116" s="7">
        <v>2</v>
      </c>
      <c r="AM116" s="8">
        <v>4.9070549581111282E-2</v>
      </c>
      <c r="AN116" s="7">
        <v>2</v>
      </c>
    </row>
    <row r="117" spans="1:40" x14ac:dyDescent="0.2">
      <c r="A117" t="s">
        <v>46</v>
      </c>
      <c r="B117" t="s">
        <v>47</v>
      </c>
      <c r="C117" t="s">
        <v>49</v>
      </c>
      <c r="D117">
        <v>12</v>
      </c>
      <c r="E117" s="2">
        <v>20</v>
      </c>
      <c r="F117" s="2">
        <v>3</v>
      </c>
      <c r="G117" s="2">
        <v>3</v>
      </c>
      <c r="H117" s="2">
        <v>2</v>
      </c>
      <c r="I117" s="2">
        <f t="shared" si="1"/>
        <v>122003</v>
      </c>
      <c r="J117" s="15">
        <v>44130.518750000003</v>
      </c>
      <c r="K117" s="2">
        <v>2020</v>
      </c>
      <c r="L117" s="2">
        <v>10</v>
      </c>
      <c r="M117" s="2">
        <v>26</v>
      </c>
      <c r="N117" s="3">
        <v>0.51874999999999993</v>
      </c>
      <c r="O117" s="4">
        <v>70.900000000000006</v>
      </c>
      <c r="P117" s="4">
        <v>-148.15450000000001</v>
      </c>
      <c r="Q117" s="5">
        <v>42.1</v>
      </c>
      <c r="R117" s="6">
        <v>39.4</v>
      </c>
      <c r="S117" s="4">
        <v>-0.85980000000000001</v>
      </c>
      <c r="T117" s="2">
        <v>2</v>
      </c>
      <c r="U117" s="4">
        <v>31.995200000000001</v>
      </c>
      <c r="V117" s="2">
        <v>2</v>
      </c>
      <c r="W117" s="6">
        <v>-999</v>
      </c>
      <c r="X117" s="2">
        <v>9</v>
      </c>
      <c r="Y117" s="6">
        <v>301.23899999999998</v>
      </c>
      <c r="AA117" s="6">
        <v>-999</v>
      </c>
      <c r="AB117" s="2">
        <v>9</v>
      </c>
      <c r="AC117" s="6">
        <v>2126.9299999999998</v>
      </c>
      <c r="AD117" s="7">
        <v>2</v>
      </c>
      <c r="AE117" s="6">
        <v>2232.4106104855191</v>
      </c>
      <c r="AF117" s="2">
        <v>2</v>
      </c>
      <c r="AG117" s="8">
        <v>21.634210903281506</v>
      </c>
      <c r="AH117" s="7">
        <v>2</v>
      </c>
      <c r="AI117" s="8">
        <v>1.4781745911291888</v>
      </c>
      <c r="AJ117" s="7">
        <v>2</v>
      </c>
      <c r="AK117" s="8">
        <v>8.6634735970154431</v>
      </c>
      <c r="AL117" s="7">
        <v>2</v>
      </c>
      <c r="AM117" s="8">
        <v>0.10768159273126542</v>
      </c>
      <c r="AN117" s="7">
        <v>2</v>
      </c>
    </row>
    <row r="118" spans="1:40" x14ac:dyDescent="0.2">
      <c r="A118" t="s">
        <v>46</v>
      </c>
      <c r="B118" t="s">
        <v>47</v>
      </c>
      <c r="C118" t="s">
        <v>49</v>
      </c>
      <c r="D118">
        <v>12</v>
      </c>
      <c r="E118" s="2">
        <v>20</v>
      </c>
      <c r="F118" s="2">
        <v>4</v>
      </c>
      <c r="G118" s="2">
        <v>4</v>
      </c>
      <c r="H118" s="2">
        <v>2</v>
      </c>
      <c r="I118" s="2">
        <f t="shared" si="1"/>
        <v>122004</v>
      </c>
      <c r="J118" s="15">
        <v>44130.518750000003</v>
      </c>
      <c r="K118" s="2">
        <v>2020</v>
      </c>
      <c r="L118" s="2">
        <v>10</v>
      </c>
      <c r="M118" s="2">
        <v>26</v>
      </c>
      <c r="N118" s="3">
        <v>0.51874999999999993</v>
      </c>
      <c r="O118" s="4">
        <v>70.900000000000006</v>
      </c>
      <c r="P118" s="4">
        <v>-148.15450000000001</v>
      </c>
      <c r="Q118" s="5">
        <v>42.1</v>
      </c>
      <c r="R118" s="6">
        <v>30.5</v>
      </c>
      <c r="S118" s="4">
        <v>-1.0395000000000001</v>
      </c>
      <c r="T118" s="2">
        <v>2</v>
      </c>
      <c r="U118" s="4">
        <v>31.810600000000001</v>
      </c>
      <c r="V118" s="2">
        <v>2</v>
      </c>
      <c r="W118" s="6">
        <v>-999</v>
      </c>
      <c r="X118" s="2">
        <v>9</v>
      </c>
      <c r="Y118" s="6">
        <v>335.09199999999998</v>
      </c>
      <c r="AA118" s="6">
        <v>-999</v>
      </c>
      <c r="AB118" s="2">
        <v>9</v>
      </c>
      <c r="AC118" s="6">
        <v>2125</v>
      </c>
      <c r="AD118" s="7">
        <v>2</v>
      </c>
      <c r="AE118" s="6">
        <v>2229.8842511068638</v>
      </c>
      <c r="AF118" s="2">
        <v>2</v>
      </c>
      <c r="AG118" s="8">
        <v>19.876293188401409</v>
      </c>
      <c r="AH118" s="7">
        <v>2</v>
      </c>
      <c r="AI118" s="8">
        <v>1.4099439503102476</v>
      </c>
      <c r="AJ118" s="7">
        <v>2</v>
      </c>
      <c r="AK118" s="8">
        <v>7.8917696107643032</v>
      </c>
      <c r="AL118" s="7">
        <v>2</v>
      </c>
      <c r="AM118" s="8">
        <v>0.10770405175981058</v>
      </c>
      <c r="AN118" s="7">
        <v>2</v>
      </c>
    </row>
    <row r="119" spans="1:40" x14ac:dyDescent="0.2">
      <c r="A119" t="s">
        <v>46</v>
      </c>
      <c r="B119" t="s">
        <v>47</v>
      </c>
      <c r="C119" t="s">
        <v>49</v>
      </c>
      <c r="D119">
        <v>12</v>
      </c>
      <c r="E119" s="2">
        <v>20</v>
      </c>
      <c r="F119" s="2">
        <v>5</v>
      </c>
      <c r="G119" s="2">
        <v>5</v>
      </c>
      <c r="H119" s="2">
        <v>2</v>
      </c>
      <c r="I119" s="2">
        <f t="shared" si="1"/>
        <v>122005</v>
      </c>
      <c r="J119" s="15">
        <v>44130.518750000003</v>
      </c>
      <c r="K119" s="2">
        <v>2020</v>
      </c>
      <c r="L119" s="2">
        <v>10</v>
      </c>
      <c r="M119" s="2">
        <v>26</v>
      </c>
      <c r="N119" s="3">
        <v>0.51874999999999993</v>
      </c>
      <c r="O119" s="4">
        <v>70.900000000000006</v>
      </c>
      <c r="P119" s="4">
        <v>-148.15450000000001</v>
      </c>
      <c r="Q119" s="5">
        <v>42.1</v>
      </c>
      <c r="R119" s="6">
        <v>20.399999999999999</v>
      </c>
      <c r="S119" s="4">
        <v>-0.99729999999999996</v>
      </c>
      <c r="T119" s="2">
        <v>2</v>
      </c>
      <c r="U119" s="4">
        <v>31.1677</v>
      </c>
      <c r="V119" s="2">
        <v>2</v>
      </c>
      <c r="W119" s="6">
        <v>-999</v>
      </c>
      <c r="X119" s="2">
        <v>9</v>
      </c>
      <c r="Y119" s="6">
        <v>344.94499999999999</v>
      </c>
      <c r="AA119" s="6">
        <v>-999</v>
      </c>
      <c r="AB119" s="2">
        <v>9</v>
      </c>
      <c r="AC119" s="6">
        <v>2082.33</v>
      </c>
      <c r="AD119" s="7">
        <v>2</v>
      </c>
      <c r="AE119" s="6">
        <v>2207.0882641552744</v>
      </c>
      <c r="AF119" s="2">
        <v>2</v>
      </c>
      <c r="AG119" s="8">
        <v>12.63578454243066</v>
      </c>
      <c r="AH119" s="7">
        <v>2</v>
      </c>
      <c r="AI119" s="8">
        <v>1.097060363373825</v>
      </c>
      <c r="AJ119" s="7">
        <v>2</v>
      </c>
      <c r="AK119" s="8">
        <v>4.5253739989170274</v>
      </c>
      <c r="AL119" s="7">
        <v>2</v>
      </c>
      <c r="AM119" s="8">
        <v>6.856627271086406E-2</v>
      </c>
      <c r="AN119" s="7">
        <v>2</v>
      </c>
    </row>
    <row r="120" spans="1:40" x14ac:dyDescent="0.2">
      <c r="A120" t="s">
        <v>46</v>
      </c>
      <c r="B120" t="s">
        <v>47</v>
      </c>
      <c r="C120" t="s">
        <v>49</v>
      </c>
      <c r="D120">
        <v>12</v>
      </c>
      <c r="E120" s="2">
        <v>20</v>
      </c>
      <c r="F120" s="2">
        <v>6</v>
      </c>
      <c r="G120" s="2">
        <v>6</v>
      </c>
      <c r="H120" s="2">
        <v>2</v>
      </c>
      <c r="I120" s="2">
        <f t="shared" si="1"/>
        <v>122006</v>
      </c>
      <c r="J120" s="15">
        <v>44130.518750000003</v>
      </c>
      <c r="K120" s="2">
        <v>2020</v>
      </c>
      <c r="L120" s="2">
        <v>10</v>
      </c>
      <c r="M120" s="2">
        <v>26</v>
      </c>
      <c r="N120" s="3">
        <v>0.51874999999999993</v>
      </c>
      <c r="O120" s="4">
        <v>70.900000000000006</v>
      </c>
      <c r="P120" s="4">
        <v>-148.15450000000001</v>
      </c>
      <c r="Q120" s="5">
        <v>42.1</v>
      </c>
      <c r="R120" s="6">
        <v>10</v>
      </c>
      <c r="S120" s="4">
        <v>-0.62409999999999999</v>
      </c>
      <c r="T120" s="2">
        <v>2</v>
      </c>
      <c r="U120" s="4">
        <v>30.649699999999999</v>
      </c>
      <c r="V120" s="2">
        <v>2</v>
      </c>
      <c r="W120" s="6">
        <v>-999</v>
      </c>
      <c r="X120" s="2">
        <v>9</v>
      </c>
      <c r="Y120" s="6">
        <v>361.38</v>
      </c>
      <c r="AA120" s="6">
        <v>-999</v>
      </c>
      <c r="AB120" s="2">
        <v>9</v>
      </c>
      <c r="AC120" s="6">
        <v>2068.88</v>
      </c>
      <c r="AD120" s="7">
        <v>2</v>
      </c>
      <c r="AE120" s="6">
        <v>2193.4282977474277</v>
      </c>
      <c r="AF120" s="2">
        <v>2</v>
      </c>
      <c r="AG120" s="8">
        <v>8.9171689517099075</v>
      </c>
      <c r="AH120" s="7">
        <v>2</v>
      </c>
      <c r="AI120" s="8">
        <v>0.9015159819311116</v>
      </c>
      <c r="AJ120" s="7">
        <v>2</v>
      </c>
      <c r="AK120" s="8">
        <v>2.3223835621486244</v>
      </c>
      <c r="AL120" s="7">
        <v>2</v>
      </c>
      <c r="AM120" s="8">
        <v>8.8191780841087003E-2</v>
      </c>
      <c r="AN120" s="7">
        <v>2</v>
      </c>
    </row>
    <row r="121" spans="1:40" x14ac:dyDescent="0.2">
      <c r="A121" t="s">
        <v>46</v>
      </c>
      <c r="B121" t="s">
        <v>47</v>
      </c>
      <c r="C121" t="s">
        <v>49</v>
      </c>
      <c r="D121">
        <v>12</v>
      </c>
      <c r="E121" s="2">
        <v>20</v>
      </c>
      <c r="F121" s="2">
        <v>7</v>
      </c>
      <c r="G121" s="2">
        <v>7</v>
      </c>
      <c r="H121" s="2">
        <v>2</v>
      </c>
      <c r="I121" s="2">
        <f t="shared" si="1"/>
        <v>122007</v>
      </c>
      <c r="J121" s="15">
        <v>44130.518750000003</v>
      </c>
      <c r="K121" s="2">
        <v>2020</v>
      </c>
      <c r="L121" s="2">
        <v>10</v>
      </c>
      <c r="M121" s="2">
        <v>26</v>
      </c>
      <c r="N121" s="3">
        <v>0.51874999999999993</v>
      </c>
      <c r="O121" s="4">
        <v>70.900000000000006</v>
      </c>
      <c r="P121" s="4">
        <v>-148.15450000000001</v>
      </c>
      <c r="Q121" s="5">
        <v>42.1</v>
      </c>
      <c r="R121" s="6">
        <v>2.2000000000000002</v>
      </c>
      <c r="S121" s="4">
        <v>-1.4919</v>
      </c>
      <c r="T121" s="2">
        <v>2</v>
      </c>
      <c r="U121" s="4">
        <v>27.760400000000001</v>
      </c>
      <c r="V121" s="2">
        <v>2</v>
      </c>
      <c r="W121" s="6">
        <v>-999</v>
      </c>
      <c r="X121" s="2">
        <v>9</v>
      </c>
      <c r="Y121" s="6">
        <v>372.44900000000001</v>
      </c>
      <c r="AA121" s="6">
        <v>-999</v>
      </c>
      <c r="AB121" s="2">
        <v>9</v>
      </c>
      <c r="AC121" s="6">
        <v>1981.48</v>
      </c>
      <c r="AD121" s="7">
        <v>2</v>
      </c>
      <c r="AE121" s="6">
        <v>2091.5024265364768</v>
      </c>
      <c r="AF121" s="2">
        <v>2</v>
      </c>
      <c r="AG121" s="8">
        <v>6.6776857874160749</v>
      </c>
      <c r="AH121" s="7">
        <v>2</v>
      </c>
      <c r="AI121" s="8">
        <v>0.66776857874160755</v>
      </c>
      <c r="AJ121" s="7">
        <v>2</v>
      </c>
      <c r="AK121" s="8">
        <v>1.0900340035340945</v>
      </c>
      <c r="AL121" s="7">
        <v>2</v>
      </c>
      <c r="AM121" s="8">
        <v>2.9460378473894447E-2</v>
      </c>
      <c r="AN121" s="7">
        <v>2</v>
      </c>
    </row>
    <row r="122" spans="1:40" x14ac:dyDescent="0.2">
      <c r="A122" t="s">
        <v>46</v>
      </c>
      <c r="B122" t="s">
        <v>47</v>
      </c>
      <c r="C122" t="s">
        <v>49</v>
      </c>
      <c r="D122">
        <v>11</v>
      </c>
      <c r="E122" s="2">
        <v>21</v>
      </c>
      <c r="F122" s="2">
        <v>1</v>
      </c>
      <c r="G122" s="2">
        <v>1</v>
      </c>
      <c r="H122" s="2">
        <v>2</v>
      </c>
      <c r="I122" s="2">
        <f t="shared" si="1"/>
        <v>112101</v>
      </c>
      <c r="J122" s="15">
        <v>44130.546527777777</v>
      </c>
      <c r="K122" s="2">
        <v>2020</v>
      </c>
      <c r="L122" s="2">
        <v>10</v>
      </c>
      <c r="M122" s="2">
        <v>26</v>
      </c>
      <c r="N122" s="3">
        <v>0.54652777777777783</v>
      </c>
      <c r="O122" s="4">
        <v>70.938500000000005</v>
      </c>
      <c r="P122" s="4">
        <v>-148.1</v>
      </c>
      <c r="Q122" s="5">
        <v>43.1</v>
      </c>
      <c r="R122" s="6">
        <v>40.6</v>
      </c>
      <c r="S122" s="4">
        <v>-0.89039999999999997</v>
      </c>
      <c r="T122" s="2">
        <v>2</v>
      </c>
      <c r="U122" s="4">
        <v>32.022199999999998</v>
      </c>
      <c r="V122" s="2">
        <v>2</v>
      </c>
      <c r="W122" s="6">
        <v>-999</v>
      </c>
      <c r="X122" s="2">
        <v>9</v>
      </c>
      <c r="Y122" s="6">
        <v>301.55099999999999</v>
      </c>
      <c r="AA122" s="6">
        <v>-999</v>
      </c>
      <c r="AB122" s="2">
        <v>9</v>
      </c>
      <c r="AC122" s="6">
        <v>2125.83</v>
      </c>
      <c r="AD122" s="7">
        <v>2</v>
      </c>
      <c r="AE122" s="6">
        <v>2222.1484995210581</v>
      </c>
      <c r="AF122" s="2">
        <v>2</v>
      </c>
      <c r="AG122" s="8">
        <v>21.92738764702278</v>
      </c>
      <c r="AH122" s="7">
        <v>2</v>
      </c>
      <c r="AI122" s="8">
        <v>1.4781408637055535</v>
      </c>
      <c r="AJ122" s="7">
        <v>2</v>
      </c>
      <c r="AK122" s="8">
        <v>8.8884232069181621</v>
      </c>
      <c r="AL122" s="7">
        <v>2</v>
      </c>
      <c r="AM122" s="8">
        <v>9.7890123424208844E-2</v>
      </c>
      <c r="AN122" s="7">
        <v>2</v>
      </c>
    </row>
    <row r="123" spans="1:40" x14ac:dyDescent="0.2">
      <c r="A123" t="s">
        <v>46</v>
      </c>
      <c r="B123" t="s">
        <v>47</v>
      </c>
      <c r="C123" t="s">
        <v>49</v>
      </c>
      <c r="D123">
        <v>11</v>
      </c>
      <c r="E123" s="2">
        <v>21</v>
      </c>
      <c r="F123" s="2">
        <v>2</v>
      </c>
      <c r="G123" s="2">
        <v>2</v>
      </c>
      <c r="H123" s="2">
        <v>2</v>
      </c>
      <c r="I123" s="2">
        <f t="shared" si="1"/>
        <v>112102</v>
      </c>
      <c r="J123" s="15">
        <v>44130.546527777777</v>
      </c>
      <c r="K123" s="2">
        <v>2020</v>
      </c>
      <c r="L123" s="2">
        <v>10</v>
      </c>
      <c r="M123" s="2">
        <v>26</v>
      </c>
      <c r="N123" s="3">
        <v>0.54652777777777783</v>
      </c>
      <c r="O123" s="4">
        <v>70.938500000000005</v>
      </c>
      <c r="P123" s="4">
        <v>-148.1</v>
      </c>
      <c r="Q123" s="5">
        <v>43.1</v>
      </c>
      <c r="R123" s="6">
        <v>30.4</v>
      </c>
      <c r="S123" s="4">
        <v>-1.2159</v>
      </c>
      <c r="T123" s="2">
        <v>2</v>
      </c>
      <c r="U123" s="4">
        <v>31.575099999999999</v>
      </c>
      <c r="V123" s="2">
        <v>2</v>
      </c>
      <c r="W123" s="6">
        <v>-999</v>
      </c>
      <c r="X123" s="2">
        <v>9</v>
      </c>
      <c r="Y123" s="6">
        <v>337.39299999999997</v>
      </c>
      <c r="AA123" s="6">
        <v>-999</v>
      </c>
      <c r="AB123" s="2">
        <v>9</v>
      </c>
      <c r="AC123" s="6">
        <v>2112.08</v>
      </c>
      <c r="AD123" s="7">
        <v>2</v>
      </c>
      <c r="AE123" s="6">
        <v>2214.8142236504655</v>
      </c>
      <c r="AF123" s="2">
        <v>2</v>
      </c>
      <c r="AG123" s="8">
        <v>16.646895737718481</v>
      </c>
      <c r="AH123" s="7">
        <v>2</v>
      </c>
      <c r="AI123" s="8">
        <v>1.2925824925757881</v>
      </c>
      <c r="AJ123" s="7">
        <v>2</v>
      </c>
      <c r="AK123" s="8">
        <v>6.6391737118665484</v>
      </c>
      <c r="AL123" s="7">
        <v>2</v>
      </c>
      <c r="AM123" s="8">
        <v>8.8130624493803725E-2</v>
      </c>
      <c r="AN123" s="7">
        <v>2</v>
      </c>
    </row>
    <row r="124" spans="1:40" x14ac:dyDescent="0.2">
      <c r="A124" t="s">
        <v>46</v>
      </c>
      <c r="B124" t="s">
        <v>47</v>
      </c>
      <c r="C124" t="s">
        <v>49</v>
      </c>
      <c r="D124">
        <v>11</v>
      </c>
      <c r="E124" s="2">
        <v>21</v>
      </c>
      <c r="F124" s="2">
        <v>3</v>
      </c>
      <c r="G124" s="2">
        <v>3</v>
      </c>
      <c r="H124" s="2">
        <v>2</v>
      </c>
      <c r="I124" s="2">
        <f t="shared" si="1"/>
        <v>112103</v>
      </c>
      <c r="J124" s="15">
        <v>44130.546527777777</v>
      </c>
      <c r="K124" s="2">
        <v>2020</v>
      </c>
      <c r="L124" s="2">
        <v>10</v>
      </c>
      <c r="M124" s="2">
        <v>26</v>
      </c>
      <c r="N124" s="3">
        <v>0.54652777777777783</v>
      </c>
      <c r="O124" s="4">
        <v>70.938500000000005</v>
      </c>
      <c r="P124" s="4">
        <v>-148.1</v>
      </c>
      <c r="Q124" s="5">
        <v>43.1</v>
      </c>
      <c r="R124" s="6">
        <v>20.3</v>
      </c>
      <c r="S124" s="4">
        <v>-1.0942000000000001</v>
      </c>
      <c r="T124" s="2">
        <v>2</v>
      </c>
      <c r="U124" s="4">
        <v>30.938500000000001</v>
      </c>
      <c r="V124" s="2">
        <v>2</v>
      </c>
      <c r="W124" s="6">
        <v>-999</v>
      </c>
      <c r="X124" s="2">
        <v>9</v>
      </c>
      <c r="Y124" s="6">
        <v>352.80799999999999</v>
      </c>
      <c r="AA124" s="6">
        <v>-999</v>
      </c>
      <c r="AB124" s="2">
        <v>9</v>
      </c>
      <c r="AC124" s="6">
        <v>2073.38</v>
      </c>
      <c r="AD124" s="7">
        <v>2</v>
      </c>
      <c r="AE124" s="6">
        <v>2198.4222639610489</v>
      </c>
      <c r="AF124" s="2">
        <v>2</v>
      </c>
      <c r="AG124" s="8">
        <v>11.365065810081408</v>
      </c>
      <c r="AH124" s="7">
        <v>2</v>
      </c>
      <c r="AI124" s="8">
        <v>1.0385318757488184</v>
      </c>
      <c r="AJ124" s="7">
        <v>2</v>
      </c>
      <c r="AK124" s="8">
        <v>3.8406084461654411</v>
      </c>
      <c r="AL124" s="7">
        <v>2</v>
      </c>
      <c r="AM124" s="8">
        <v>6.8582293681525741E-2</v>
      </c>
      <c r="AN124" s="7">
        <v>2</v>
      </c>
    </row>
    <row r="125" spans="1:40" x14ac:dyDescent="0.2">
      <c r="A125" t="s">
        <v>46</v>
      </c>
      <c r="B125" t="s">
        <v>47</v>
      </c>
      <c r="C125" t="s">
        <v>49</v>
      </c>
      <c r="D125">
        <v>11</v>
      </c>
      <c r="E125" s="2">
        <v>21</v>
      </c>
      <c r="F125" s="2">
        <v>4</v>
      </c>
      <c r="G125" s="2">
        <v>4</v>
      </c>
      <c r="H125" s="2">
        <v>2</v>
      </c>
      <c r="I125" s="2">
        <f t="shared" si="1"/>
        <v>112104</v>
      </c>
      <c r="J125" s="15">
        <v>44130.546527777777</v>
      </c>
      <c r="K125" s="2">
        <v>2020</v>
      </c>
      <c r="L125" s="2">
        <v>10</v>
      </c>
      <c r="M125" s="2">
        <v>26</v>
      </c>
      <c r="N125" s="3">
        <v>0.54652777777777783</v>
      </c>
      <c r="O125" s="4">
        <v>70.938500000000005</v>
      </c>
      <c r="P125" s="4">
        <v>-148.1</v>
      </c>
      <c r="Q125" s="5">
        <v>43.1</v>
      </c>
      <c r="R125" s="6">
        <v>10.1</v>
      </c>
      <c r="S125" s="4">
        <v>-1.1900999999999999</v>
      </c>
      <c r="T125" s="2">
        <v>2</v>
      </c>
      <c r="U125" s="4">
        <v>30.413399999999999</v>
      </c>
      <c r="V125" s="2">
        <v>2</v>
      </c>
      <c r="W125" s="6">
        <v>-999</v>
      </c>
      <c r="X125" s="2">
        <v>9</v>
      </c>
      <c r="Y125" s="6">
        <v>362.52499999999998</v>
      </c>
      <c r="AA125" s="6">
        <v>-999</v>
      </c>
      <c r="AB125" s="2">
        <v>9</v>
      </c>
      <c r="AC125" s="6">
        <v>2065.0500000000002</v>
      </c>
      <c r="AD125" s="7">
        <v>2</v>
      </c>
      <c r="AE125" s="6">
        <v>2159.6847534883309</v>
      </c>
      <c r="AF125" s="2">
        <v>2</v>
      </c>
      <c r="AG125" s="8">
        <v>8.4289103212170051</v>
      </c>
      <c r="AH125" s="7">
        <v>2</v>
      </c>
      <c r="AI125" s="8">
        <v>0.86249314914778663</v>
      </c>
      <c r="AJ125" s="7">
        <v>2</v>
      </c>
      <c r="AK125" s="8">
        <v>2.0680233462520792</v>
      </c>
      <c r="AL125" s="7">
        <v>2</v>
      </c>
      <c r="AM125" s="8">
        <v>7.8408468104344237E-2</v>
      </c>
      <c r="AN125" s="7">
        <v>2</v>
      </c>
    </row>
    <row r="126" spans="1:40" x14ac:dyDescent="0.2">
      <c r="A126" t="s">
        <v>46</v>
      </c>
      <c r="B126" t="s">
        <v>47</v>
      </c>
      <c r="C126" t="s">
        <v>49</v>
      </c>
      <c r="D126">
        <v>10</v>
      </c>
      <c r="E126" s="2">
        <v>22</v>
      </c>
      <c r="F126" s="2">
        <v>3</v>
      </c>
      <c r="G126" s="2">
        <v>3</v>
      </c>
      <c r="H126" s="2">
        <v>2</v>
      </c>
      <c r="I126" s="2">
        <f t="shared" si="1"/>
        <v>102203</v>
      </c>
      <c r="J126" s="15">
        <v>44130.579861111109</v>
      </c>
      <c r="K126" s="2">
        <v>2020</v>
      </c>
      <c r="L126" s="2">
        <v>10</v>
      </c>
      <c r="M126" s="2">
        <v>26</v>
      </c>
      <c r="N126" s="3">
        <v>0.57986111111111105</v>
      </c>
      <c r="O126" s="4">
        <v>70.979299999999995</v>
      </c>
      <c r="P126" s="4">
        <v>-148.0532</v>
      </c>
      <c r="Q126" s="5">
        <v>50</v>
      </c>
      <c r="R126" s="6">
        <v>48.7</v>
      </c>
      <c r="S126" s="4">
        <v>-0.81989999999999996</v>
      </c>
      <c r="T126" s="2">
        <v>2</v>
      </c>
      <c r="U126" s="4">
        <v>32.036200000000001</v>
      </c>
      <c r="V126" s="2">
        <v>2</v>
      </c>
      <c r="W126" s="6">
        <v>-999</v>
      </c>
      <c r="X126" s="2">
        <v>9</v>
      </c>
      <c r="Y126" s="6">
        <v>298.50599999999997</v>
      </c>
      <c r="AA126" s="6">
        <v>-999</v>
      </c>
      <c r="AB126" s="2">
        <v>9</v>
      </c>
      <c r="AC126" s="6">
        <v>2132.11</v>
      </c>
      <c r="AD126" s="7">
        <v>2</v>
      </c>
      <c r="AE126" s="6">
        <v>2226.6430691133173</v>
      </c>
      <c r="AF126" s="2">
        <v>2</v>
      </c>
      <c r="AG126" s="8">
        <v>21.927230079423246</v>
      </c>
      <c r="AH126" s="7">
        <v>2</v>
      </c>
      <c r="AI126" s="8">
        <v>1.4781302419611209</v>
      </c>
      <c r="AJ126" s="7">
        <v>2</v>
      </c>
      <c r="AK126" s="8">
        <v>9.0547713497618343</v>
      </c>
      <c r="AL126" s="7">
        <v>2</v>
      </c>
      <c r="AM126" s="8">
        <v>8.8100477997682697E-2</v>
      </c>
      <c r="AN126" s="7">
        <v>2</v>
      </c>
    </row>
    <row r="127" spans="1:40" x14ac:dyDescent="0.2">
      <c r="A127" t="s">
        <v>46</v>
      </c>
      <c r="B127" t="s">
        <v>47</v>
      </c>
      <c r="C127" t="s">
        <v>49</v>
      </c>
      <c r="D127">
        <v>10</v>
      </c>
      <c r="E127" s="2">
        <v>22</v>
      </c>
      <c r="F127" s="2">
        <v>5</v>
      </c>
      <c r="G127" s="2">
        <v>5</v>
      </c>
      <c r="H127" s="2">
        <v>2</v>
      </c>
      <c r="I127" s="2">
        <f t="shared" si="1"/>
        <v>102205</v>
      </c>
      <c r="J127" s="15">
        <v>44130.579861111109</v>
      </c>
      <c r="K127" s="2">
        <v>2020</v>
      </c>
      <c r="L127" s="2">
        <v>10</v>
      </c>
      <c r="M127" s="2">
        <v>26</v>
      </c>
      <c r="N127" s="3">
        <v>0.57986111111111105</v>
      </c>
      <c r="O127" s="4">
        <v>70.979299999999995</v>
      </c>
      <c r="P127" s="4">
        <v>-148.0532</v>
      </c>
      <c r="Q127" s="5">
        <v>50</v>
      </c>
      <c r="R127" s="6">
        <v>30.7</v>
      </c>
      <c r="S127" s="4">
        <v>-0.91059999999999997</v>
      </c>
      <c r="T127" s="2">
        <v>2</v>
      </c>
      <c r="U127" s="4">
        <v>31.398900000000001</v>
      </c>
      <c r="V127" s="2">
        <v>2</v>
      </c>
      <c r="W127" s="6">
        <v>-999</v>
      </c>
      <c r="X127" s="2">
        <v>9</v>
      </c>
      <c r="Y127" s="6">
        <v>336.82499999999999</v>
      </c>
      <c r="AA127" s="6">
        <v>-999</v>
      </c>
      <c r="AB127" s="2">
        <v>9</v>
      </c>
      <c r="AC127" s="6">
        <v>2088.0700000000002</v>
      </c>
      <c r="AD127" s="7">
        <v>2</v>
      </c>
      <c r="AE127" s="6">
        <v>2207.548492414177</v>
      </c>
      <c r="AF127" s="2">
        <v>2</v>
      </c>
      <c r="AG127" s="8">
        <v>13.613542471058821</v>
      </c>
      <c r="AH127" s="7">
        <v>2</v>
      </c>
      <c r="AI127" s="8">
        <v>1.1458881072761742</v>
      </c>
      <c r="AJ127" s="7">
        <v>2</v>
      </c>
      <c r="AK127" s="8">
        <v>5.0340725396577222</v>
      </c>
      <c r="AL127" s="7">
        <v>2</v>
      </c>
      <c r="AM127" s="8">
        <v>7.8351323574439247E-2</v>
      </c>
      <c r="AN127" s="7">
        <v>2</v>
      </c>
    </row>
    <row r="128" spans="1:40" x14ac:dyDescent="0.2">
      <c r="A128" t="s">
        <v>46</v>
      </c>
      <c r="B128" t="s">
        <v>47</v>
      </c>
      <c r="C128" t="s">
        <v>49</v>
      </c>
      <c r="D128">
        <v>10</v>
      </c>
      <c r="E128" s="2">
        <v>22</v>
      </c>
      <c r="F128" s="2">
        <v>7</v>
      </c>
      <c r="G128" s="2">
        <v>7</v>
      </c>
      <c r="H128" s="2">
        <v>2</v>
      </c>
      <c r="I128" s="2">
        <f t="shared" si="1"/>
        <v>102207</v>
      </c>
      <c r="J128" s="15">
        <v>44130.579861111109</v>
      </c>
      <c r="K128" s="2">
        <v>2020</v>
      </c>
      <c r="L128" s="2">
        <v>10</v>
      </c>
      <c r="M128" s="2">
        <v>26</v>
      </c>
      <c r="N128" s="3">
        <v>0.57986111111111105</v>
      </c>
      <c r="O128" s="4">
        <v>70.979299999999995</v>
      </c>
      <c r="P128" s="4">
        <v>-148.0532</v>
      </c>
      <c r="Q128" s="5">
        <v>50</v>
      </c>
      <c r="R128" s="6">
        <v>10.199999999999999</v>
      </c>
      <c r="S128" s="4">
        <v>-0.8579</v>
      </c>
      <c r="T128" s="2">
        <v>2</v>
      </c>
      <c r="U128" s="4">
        <v>30.1861</v>
      </c>
      <c r="V128" s="2">
        <v>2</v>
      </c>
      <c r="W128" s="6">
        <v>-999</v>
      </c>
      <c r="X128" s="2">
        <v>9</v>
      </c>
      <c r="Y128" s="6">
        <v>362.27699999999999</v>
      </c>
      <c r="AA128" s="6">
        <v>-999</v>
      </c>
      <c r="AB128" s="2">
        <v>9</v>
      </c>
      <c r="AC128" s="6">
        <v>2054.02</v>
      </c>
      <c r="AD128" s="7">
        <v>2</v>
      </c>
      <c r="AE128" s="6">
        <v>2176.4292284398848</v>
      </c>
      <c r="AF128" s="2">
        <v>2</v>
      </c>
      <c r="AG128" s="8">
        <v>6.9598954921278615</v>
      </c>
      <c r="AH128" s="7">
        <v>2</v>
      </c>
      <c r="AI128" s="8">
        <v>0.80381891599223187</v>
      </c>
      <c r="AJ128" s="7">
        <v>2</v>
      </c>
      <c r="AK128" s="8">
        <v>1.54882181374113</v>
      </c>
      <c r="AL128" s="7">
        <v>2</v>
      </c>
      <c r="AM128" s="8">
        <v>5.8816018243334045E-2</v>
      </c>
      <c r="AN128" s="7">
        <v>2</v>
      </c>
    </row>
    <row r="129" spans="1:40" x14ac:dyDescent="0.2">
      <c r="A129" t="s">
        <v>46</v>
      </c>
      <c r="B129" t="s">
        <v>47</v>
      </c>
      <c r="C129" t="s">
        <v>49</v>
      </c>
      <c r="D129">
        <v>10</v>
      </c>
      <c r="E129" s="2">
        <v>22</v>
      </c>
      <c r="F129" s="2">
        <v>8</v>
      </c>
      <c r="G129" s="2">
        <v>8</v>
      </c>
      <c r="H129" s="2">
        <v>2</v>
      </c>
      <c r="I129" s="2">
        <f t="shared" si="1"/>
        <v>102208</v>
      </c>
      <c r="J129" s="15">
        <v>44130.579861111109</v>
      </c>
      <c r="K129" s="2">
        <v>2020</v>
      </c>
      <c r="L129" s="2">
        <v>10</v>
      </c>
      <c r="M129" s="2">
        <v>26</v>
      </c>
      <c r="N129" s="3">
        <v>0.57986111111111105</v>
      </c>
      <c r="O129" s="4">
        <v>70.979299999999995</v>
      </c>
      <c r="P129" s="4">
        <v>-148.0532</v>
      </c>
      <c r="Q129" s="5">
        <v>50</v>
      </c>
      <c r="R129" s="6">
        <v>2.6</v>
      </c>
      <c r="S129" s="4">
        <v>-1.4446000000000001</v>
      </c>
      <c r="T129" s="2">
        <v>2</v>
      </c>
      <c r="U129" s="4">
        <v>26.603400000000001</v>
      </c>
      <c r="V129" s="2">
        <v>2</v>
      </c>
      <c r="W129" s="6">
        <v>-999</v>
      </c>
      <c r="X129" s="2">
        <v>9</v>
      </c>
      <c r="Y129" s="6">
        <v>374.84399999999999</v>
      </c>
      <c r="AA129" s="6">
        <v>-999</v>
      </c>
      <c r="AB129" s="2">
        <v>9</v>
      </c>
      <c r="AC129" s="6">
        <v>1925.71</v>
      </c>
      <c r="AD129" s="7">
        <v>2</v>
      </c>
      <c r="AE129" s="6">
        <v>2001.9243815909704</v>
      </c>
      <c r="AF129" s="2">
        <v>2</v>
      </c>
      <c r="AG129" s="8">
        <v>5.3076233088670612</v>
      </c>
      <c r="AH129" s="7">
        <v>2</v>
      </c>
      <c r="AI129" s="8">
        <v>0.55042019499362116</v>
      </c>
      <c r="AJ129" s="7">
        <v>2</v>
      </c>
      <c r="AK129" s="8">
        <v>0.4619598065125034</v>
      </c>
      <c r="AL129" s="7">
        <v>2</v>
      </c>
      <c r="AM129" s="8">
        <v>0</v>
      </c>
      <c r="AN129" s="7">
        <v>2</v>
      </c>
    </row>
    <row r="130" spans="1:40" x14ac:dyDescent="0.2">
      <c r="A130" t="s">
        <v>46</v>
      </c>
      <c r="B130" t="s">
        <v>47</v>
      </c>
      <c r="C130" t="s">
        <v>49</v>
      </c>
      <c r="D130">
        <v>9</v>
      </c>
      <c r="E130" s="2">
        <v>23</v>
      </c>
      <c r="F130" s="2">
        <v>3</v>
      </c>
      <c r="G130" s="2">
        <v>3</v>
      </c>
      <c r="H130" s="2">
        <v>2</v>
      </c>
      <c r="I130" s="2">
        <f t="shared" si="1"/>
        <v>92303</v>
      </c>
      <c r="J130" s="15">
        <v>44131.168055555558</v>
      </c>
      <c r="K130" s="2">
        <v>2020</v>
      </c>
      <c r="L130" s="2">
        <v>10</v>
      </c>
      <c r="M130" s="2">
        <v>27</v>
      </c>
      <c r="N130" s="3">
        <v>0.16805555555555554</v>
      </c>
      <c r="O130" s="4">
        <v>71.020499999999998</v>
      </c>
      <c r="P130" s="4">
        <v>-147.98429999999999</v>
      </c>
      <c r="Q130" s="5">
        <v>56.6</v>
      </c>
      <c r="R130" s="6">
        <v>53.3</v>
      </c>
      <c r="S130" s="4">
        <v>-0.78890000000000005</v>
      </c>
      <c r="T130" s="2">
        <v>2</v>
      </c>
      <c r="U130" s="4">
        <v>32.001899999999999</v>
      </c>
      <c r="V130" s="2">
        <v>2</v>
      </c>
      <c r="W130" s="6">
        <v>-999</v>
      </c>
      <c r="X130" s="2">
        <v>9</v>
      </c>
      <c r="Y130" s="6">
        <v>300.44200000000001</v>
      </c>
      <c r="AA130" s="6">
        <v>-999</v>
      </c>
      <c r="AB130" s="2">
        <v>9</v>
      </c>
      <c r="AC130" s="6">
        <v>2123.66</v>
      </c>
      <c r="AD130" s="7">
        <v>2</v>
      </c>
      <c r="AE130" s="6">
        <v>2226.0947120388805</v>
      </c>
      <c r="AF130" s="2">
        <v>2</v>
      </c>
      <c r="AG130" s="8">
        <v>20.657270706981727</v>
      </c>
      <c r="AH130" s="7">
        <v>2</v>
      </c>
      <c r="AI130" s="8">
        <v>1.4293656508148491</v>
      </c>
      <c r="AJ130" s="7">
        <v>2</v>
      </c>
      <c r="AK130" s="8">
        <v>8.7817875943898631</v>
      </c>
      <c r="AL130" s="7">
        <v>2</v>
      </c>
      <c r="AM130" s="8">
        <v>6.8531229833588669E-2</v>
      </c>
      <c r="AN130" s="7">
        <v>2</v>
      </c>
    </row>
    <row r="131" spans="1:40" x14ac:dyDescent="0.2">
      <c r="A131" t="s">
        <v>46</v>
      </c>
      <c r="B131" t="s">
        <v>47</v>
      </c>
      <c r="C131" t="s">
        <v>49</v>
      </c>
      <c r="D131">
        <v>9</v>
      </c>
      <c r="E131" s="2">
        <v>23</v>
      </c>
      <c r="F131" s="2">
        <v>5</v>
      </c>
      <c r="G131" s="2">
        <v>5</v>
      </c>
      <c r="H131" s="2">
        <v>2</v>
      </c>
      <c r="I131" s="2">
        <f t="shared" si="1"/>
        <v>92305</v>
      </c>
      <c r="J131" s="15">
        <v>44131.168055555558</v>
      </c>
      <c r="K131" s="2">
        <v>2020</v>
      </c>
      <c r="L131" s="2">
        <v>10</v>
      </c>
      <c r="M131" s="2">
        <v>27</v>
      </c>
      <c r="N131" s="3">
        <v>0.16805555555555554</v>
      </c>
      <c r="O131" s="4">
        <v>71.020499999999998</v>
      </c>
      <c r="P131" s="4">
        <v>-147.98429999999999</v>
      </c>
      <c r="Q131" s="5">
        <v>56.6</v>
      </c>
      <c r="R131" s="6">
        <v>30.6</v>
      </c>
      <c r="S131" s="4">
        <v>-0.75109999999999999</v>
      </c>
      <c r="T131" s="2">
        <v>2</v>
      </c>
      <c r="U131" s="4">
        <v>31.205100000000002</v>
      </c>
      <c r="V131" s="2">
        <v>2</v>
      </c>
      <c r="W131" s="6">
        <v>-999</v>
      </c>
      <c r="X131" s="2">
        <v>9</v>
      </c>
      <c r="Y131" s="6">
        <v>346.05500000000001</v>
      </c>
      <c r="AA131" s="6">
        <v>-999</v>
      </c>
      <c r="AB131" s="2">
        <v>9</v>
      </c>
      <c r="AC131" s="6">
        <v>2086.11</v>
      </c>
      <c r="AD131" s="7">
        <v>2</v>
      </c>
      <c r="AE131" s="6">
        <v>2211.0246845824818</v>
      </c>
      <c r="AF131" s="2">
        <v>2</v>
      </c>
      <c r="AG131" s="8">
        <v>12.051147153182635</v>
      </c>
      <c r="AH131" s="7">
        <v>2</v>
      </c>
      <c r="AI131" s="8">
        <v>1.0777448673577967</v>
      </c>
      <c r="AJ131" s="7">
        <v>2</v>
      </c>
      <c r="AK131" s="8">
        <v>4.4187539561669658</v>
      </c>
      <c r="AL131" s="7">
        <v>2</v>
      </c>
      <c r="AM131" s="8">
        <v>6.8583764286405238E-2</v>
      </c>
      <c r="AN131" s="7">
        <v>2</v>
      </c>
    </row>
    <row r="132" spans="1:40" x14ac:dyDescent="0.2">
      <c r="A132" t="s">
        <v>46</v>
      </c>
      <c r="B132" t="s">
        <v>47</v>
      </c>
      <c r="C132" t="s">
        <v>49</v>
      </c>
      <c r="D132">
        <v>9</v>
      </c>
      <c r="E132" s="2">
        <v>23</v>
      </c>
      <c r="F132" s="2">
        <v>6</v>
      </c>
      <c r="G132" s="2">
        <v>6</v>
      </c>
      <c r="H132" s="2">
        <v>2</v>
      </c>
      <c r="I132" s="2">
        <f t="shared" si="1"/>
        <v>92306</v>
      </c>
      <c r="J132" s="15">
        <v>44131.168055555558</v>
      </c>
      <c r="K132" s="2">
        <v>2020</v>
      </c>
      <c r="L132" s="2">
        <v>10</v>
      </c>
      <c r="M132" s="2">
        <v>27</v>
      </c>
      <c r="N132" s="3">
        <v>0.16805555555555554</v>
      </c>
      <c r="O132" s="4">
        <v>71.020499999999998</v>
      </c>
      <c r="P132" s="4">
        <v>-147.98429999999999</v>
      </c>
      <c r="Q132" s="5">
        <v>56.6</v>
      </c>
      <c r="R132" s="6">
        <v>20.399999999999999</v>
      </c>
      <c r="S132" s="4">
        <v>-0.78069999999999995</v>
      </c>
      <c r="T132" s="2">
        <v>2</v>
      </c>
      <c r="U132" s="4">
        <v>30.5717</v>
      </c>
      <c r="V132" s="2">
        <v>2</v>
      </c>
      <c r="W132" s="6">
        <v>-999</v>
      </c>
      <c r="X132" s="2">
        <v>9</v>
      </c>
      <c r="Y132" s="6">
        <v>359.43400000000003</v>
      </c>
      <c r="AA132" s="6">
        <v>-999</v>
      </c>
      <c r="AB132" s="2">
        <v>9</v>
      </c>
      <c r="AC132" s="6">
        <v>2065.66</v>
      </c>
      <c r="AD132" s="7">
        <v>2</v>
      </c>
      <c r="AE132" s="6">
        <v>2193.408713566198</v>
      </c>
      <c r="AF132" s="2">
        <v>2</v>
      </c>
      <c r="AG132" s="8">
        <v>8.7232149225798068</v>
      </c>
      <c r="AH132" s="7">
        <v>2</v>
      </c>
      <c r="AI132" s="8">
        <v>0.85271876209488007</v>
      </c>
      <c r="AJ132" s="7">
        <v>2</v>
      </c>
      <c r="AK132" s="8">
        <v>2.1464989528595253</v>
      </c>
      <c r="AL132" s="7">
        <v>2</v>
      </c>
      <c r="AM132" s="8">
        <v>8.8212285733953108E-2</v>
      </c>
      <c r="AN132" s="7">
        <v>2</v>
      </c>
    </row>
    <row r="133" spans="1:40" x14ac:dyDescent="0.2">
      <c r="A133" t="s">
        <v>46</v>
      </c>
      <c r="B133" t="s">
        <v>47</v>
      </c>
      <c r="C133" t="s">
        <v>49</v>
      </c>
      <c r="D133">
        <v>9</v>
      </c>
      <c r="E133" s="2">
        <v>23</v>
      </c>
      <c r="F133" s="2">
        <v>8</v>
      </c>
      <c r="G133" s="2">
        <v>8</v>
      </c>
      <c r="H133" s="2">
        <v>2</v>
      </c>
      <c r="I133" s="2">
        <f t="shared" si="1"/>
        <v>92308</v>
      </c>
      <c r="J133" s="15">
        <v>44131.168055555558</v>
      </c>
      <c r="K133" s="2">
        <v>2020</v>
      </c>
      <c r="L133" s="2">
        <v>10</v>
      </c>
      <c r="M133" s="2">
        <v>27</v>
      </c>
      <c r="N133" s="3">
        <v>0.16805555555555554</v>
      </c>
      <c r="O133" s="4">
        <v>71.020499999999998</v>
      </c>
      <c r="P133" s="4">
        <v>-147.98429999999999</v>
      </c>
      <c r="Q133" s="5">
        <v>56.6</v>
      </c>
      <c r="R133" s="6">
        <v>2.2000000000000002</v>
      </c>
      <c r="S133" s="4">
        <v>-1.421</v>
      </c>
      <c r="T133" s="2">
        <v>2</v>
      </c>
      <c r="U133" s="4">
        <v>26.463699999999999</v>
      </c>
      <c r="V133" s="2">
        <v>2</v>
      </c>
      <c r="W133" s="6">
        <v>-999</v>
      </c>
      <c r="X133" s="2">
        <v>9</v>
      </c>
      <c r="Y133" s="6">
        <v>375.17700000000002</v>
      </c>
      <c r="AA133" s="6">
        <v>-999</v>
      </c>
      <c r="AB133" s="2">
        <v>9</v>
      </c>
      <c r="AC133" s="6">
        <v>1915.13</v>
      </c>
      <c r="AD133" s="7">
        <v>2</v>
      </c>
      <c r="AE133" s="6">
        <v>2013.8315637787423</v>
      </c>
      <c r="AF133" s="2">
        <v>2</v>
      </c>
      <c r="AG133" s="8">
        <v>4.916089398546359</v>
      </c>
      <c r="AH133" s="7">
        <v>2</v>
      </c>
      <c r="AI133" s="8">
        <v>0.491608939854636</v>
      </c>
      <c r="AJ133" s="7">
        <v>2</v>
      </c>
      <c r="AK133" s="8">
        <v>0.314629721506967</v>
      </c>
      <c r="AL133" s="7">
        <v>2</v>
      </c>
      <c r="AM133" s="8">
        <v>0</v>
      </c>
      <c r="AN133" s="7">
        <v>2</v>
      </c>
    </row>
    <row r="134" spans="1:40" x14ac:dyDescent="0.2">
      <c r="A134" t="s">
        <v>46</v>
      </c>
      <c r="B134" t="s">
        <v>47</v>
      </c>
      <c r="C134" t="s">
        <v>49</v>
      </c>
      <c r="D134">
        <v>8</v>
      </c>
      <c r="E134" s="2">
        <v>24</v>
      </c>
      <c r="F134" s="2">
        <v>1</v>
      </c>
      <c r="G134" s="2">
        <v>1</v>
      </c>
      <c r="H134" s="2">
        <v>2</v>
      </c>
      <c r="I134" s="2">
        <f t="shared" si="1"/>
        <v>82401</v>
      </c>
      <c r="J134" s="15">
        <v>44131.21875</v>
      </c>
      <c r="K134" s="2">
        <v>2020</v>
      </c>
      <c r="L134" s="2">
        <v>10</v>
      </c>
      <c r="M134" s="2">
        <v>27</v>
      </c>
      <c r="N134" s="3">
        <v>0.21875</v>
      </c>
      <c r="O134" s="4">
        <v>71.058800000000005</v>
      </c>
      <c r="P134" s="4">
        <v>-147.93180000000001</v>
      </c>
      <c r="Q134" s="5">
        <v>64</v>
      </c>
      <c r="R134" s="6">
        <v>62.5</v>
      </c>
      <c r="S134" s="4">
        <v>-0.78569999999999995</v>
      </c>
      <c r="T134" s="2">
        <v>2</v>
      </c>
      <c r="U134" s="4">
        <v>32.044899999999998</v>
      </c>
      <c r="V134" s="2">
        <v>2</v>
      </c>
      <c r="W134" s="6">
        <v>-999</v>
      </c>
      <c r="X134" s="2">
        <v>9</v>
      </c>
      <c r="Y134" s="6">
        <v>299.98</v>
      </c>
      <c r="AA134" s="6">
        <v>-999</v>
      </c>
      <c r="AB134" s="2">
        <v>9</v>
      </c>
      <c r="AC134" s="6">
        <v>1997.69</v>
      </c>
      <c r="AD134" s="7">
        <v>4</v>
      </c>
      <c r="AE134" s="6">
        <v>2231.4705697864847</v>
      </c>
      <c r="AF134" s="2">
        <v>2</v>
      </c>
      <c r="AG134" s="8">
        <v>20.950564933342452</v>
      </c>
      <c r="AH134" s="7">
        <v>2</v>
      </c>
      <c r="AI134" s="8">
        <v>1.4391275912155799</v>
      </c>
      <c r="AJ134" s="7">
        <v>2</v>
      </c>
      <c r="AK134" s="8">
        <v>9.0361548754556491</v>
      </c>
      <c r="AL134" s="7">
        <v>2</v>
      </c>
      <c r="AM134" s="8">
        <v>7.831986890969142E-2</v>
      </c>
      <c r="AN134" s="7">
        <v>2</v>
      </c>
    </row>
    <row r="135" spans="1:40" x14ac:dyDescent="0.2">
      <c r="A135" t="s">
        <v>46</v>
      </c>
      <c r="B135" t="s">
        <v>47</v>
      </c>
      <c r="C135" t="s">
        <v>49</v>
      </c>
      <c r="D135">
        <v>8</v>
      </c>
      <c r="E135" s="2">
        <v>24</v>
      </c>
      <c r="F135" s="2">
        <v>2</v>
      </c>
      <c r="G135" s="2">
        <v>2</v>
      </c>
      <c r="H135" s="2">
        <v>2</v>
      </c>
      <c r="I135" s="2">
        <f t="shared" si="1"/>
        <v>82402</v>
      </c>
      <c r="J135" s="15">
        <v>44131.21875</v>
      </c>
      <c r="K135" s="2">
        <v>2020</v>
      </c>
      <c r="L135" s="2">
        <v>10</v>
      </c>
      <c r="M135" s="2">
        <v>27</v>
      </c>
      <c r="N135" s="3">
        <v>0.21875</v>
      </c>
      <c r="O135" s="4">
        <v>71.058800000000005</v>
      </c>
      <c r="P135" s="4">
        <v>-147.93180000000001</v>
      </c>
      <c r="Q135" s="5">
        <v>64</v>
      </c>
      <c r="R135" s="6">
        <v>45.2</v>
      </c>
      <c r="S135" s="4">
        <v>-0.52729999999999999</v>
      </c>
      <c r="T135" s="2">
        <v>2</v>
      </c>
      <c r="U135" s="4">
        <v>31.741</v>
      </c>
      <c r="V135" s="2">
        <v>2</v>
      </c>
      <c r="W135" s="6">
        <v>-999</v>
      </c>
      <c r="X135" s="2">
        <v>9</v>
      </c>
      <c r="Y135" s="6">
        <v>311.89400000000001</v>
      </c>
      <c r="AA135" s="6">
        <v>-999</v>
      </c>
      <c r="AB135" s="2">
        <v>9</v>
      </c>
      <c r="AC135" s="6">
        <v>2107.11</v>
      </c>
      <c r="AD135" s="7">
        <v>2</v>
      </c>
      <c r="AE135" s="6">
        <v>2224.4891099285142</v>
      </c>
      <c r="AF135" s="2">
        <v>2</v>
      </c>
      <c r="AG135" s="8">
        <v>18.508197432878646</v>
      </c>
      <c r="AH135" s="7">
        <v>2</v>
      </c>
      <c r="AI135" s="8">
        <v>1.3415994964573412</v>
      </c>
      <c r="AJ135" s="7">
        <v>2</v>
      </c>
      <c r="AK135" s="8">
        <v>7.9027065229275495</v>
      </c>
      <c r="AL135" s="7">
        <v>2</v>
      </c>
      <c r="AM135" s="8">
        <v>6.8548879381032032E-2</v>
      </c>
      <c r="AN135" s="7">
        <v>2</v>
      </c>
    </row>
    <row r="136" spans="1:40" x14ac:dyDescent="0.2">
      <c r="A136" t="s">
        <v>46</v>
      </c>
      <c r="B136" t="s">
        <v>47</v>
      </c>
      <c r="C136" t="s">
        <v>49</v>
      </c>
      <c r="D136">
        <v>8</v>
      </c>
      <c r="E136" s="2">
        <v>24</v>
      </c>
      <c r="F136" s="2">
        <v>3</v>
      </c>
      <c r="G136" s="2">
        <v>3</v>
      </c>
      <c r="H136" s="2">
        <v>2</v>
      </c>
      <c r="I136" s="2">
        <f t="shared" si="1"/>
        <v>82403</v>
      </c>
      <c r="J136" s="15">
        <v>44131.21875</v>
      </c>
      <c r="K136" s="2">
        <v>2020</v>
      </c>
      <c r="L136" s="2">
        <v>10</v>
      </c>
      <c r="M136" s="2">
        <v>27</v>
      </c>
      <c r="N136" s="3">
        <v>0.21875</v>
      </c>
      <c r="O136" s="4">
        <v>71.058800000000005</v>
      </c>
      <c r="P136" s="4">
        <v>-147.93180000000001</v>
      </c>
      <c r="Q136" s="5">
        <v>64</v>
      </c>
      <c r="R136" s="6">
        <v>30.6</v>
      </c>
      <c r="S136" s="4">
        <v>-0.68230000000000002</v>
      </c>
      <c r="T136" s="2">
        <v>2</v>
      </c>
      <c r="U136" s="4">
        <v>30.744800000000001</v>
      </c>
      <c r="V136" s="2">
        <v>2</v>
      </c>
      <c r="W136" s="6">
        <v>-999</v>
      </c>
      <c r="X136" s="2">
        <v>9</v>
      </c>
      <c r="Y136" s="6">
        <v>358.19900000000001</v>
      </c>
      <c r="AA136" s="6">
        <v>-999</v>
      </c>
      <c r="AB136" s="2">
        <v>9</v>
      </c>
      <c r="AC136" s="6">
        <v>2067.1799999999998</v>
      </c>
      <c r="AD136" s="7">
        <v>2</v>
      </c>
      <c r="AE136" s="6">
        <v>2187.557485309479</v>
      </c>
      <c r="AF136" s="2">
        <v>2</v>
      </c>
      <c r="AG136" s="8">
        <v>9.1144992992607943</v>
      </c>
      <c r="AH136" s="7">
        <v>2</v>
      </c>
      <c r="AI136" s="8">
        <v>0.89184885616422838</v>
      </c>
      <c r="AJ136" s="7">
        <v>2</v>
      </c>
      <c r="AK136" s="8">
        <v>2.4697352939932475</v>
      </c>
      <c r="AL136" s="7">
        <v>2</v>
      </c>
      <c r="AM136" s="8">
        <v>8.8204831928330271E-2</v>
      </c>
      <c r="AN136" s="7">
        <v>2</v>
      </c>
    </row>
    <row r="137" spans="1:40" x14ac:dyDescent="0.2">
      <c r="A137" t="s">
        <v>46</v>
      </c>
      <c r="B137" t="s">
        <v>47</v>
      </c>
      <c r="C137" t="s">
        <v>49</v>
      </c>
      <c r="D137">
        <v>8</v>
      </c>
      <c r="E137" s="2">
        <v>24</v>
      </c>
      <c r="F137" s="2">
        <v>4</v>
      </c>
      <c r="G137" s="2">
        <v>4</v>
      </c>
      <c r="H137" s="2">
        <v>2</v>
      </c>
      <c r="I137" s="2">
        <f t="shared" si="1"/>
        <v>82404</v>
      </c>
      <c r="J137" s="15">
        <v>44131.21875</v>
      </c>
      <c r="K137" s="2">
        <v>2020</v>
      </c>
      <c r="L137" s="2">
        <v>10</v>
      </c>
      <c r="M137" s="2">
        <v>27</v>
      </c>
      <c r="N137" s="3">
        <v>0.21875</v>
      </c>
      <c r="O137" s="4">
        <v>71.058800000000005</v>
      </c>
      <c r="P137" s="4">
        <v>-147.93180000000001</v>
      </c>
      <c r="Q137" s="5">
        <v>64</v>
      </c>
      <c r="R137" s="6">
        <v>20.2</v>
      </c>
      <c r="S137" s="4">
        <v>-0.49340000000000001</v>
      </c>
      <c r="T137" s="2">
        <v>2</v>
      </c>
      <c r="U137" s="4">
        <v>29.931799999999999</v>
      </c>
      <c r="V137" s="2">
        <v>2</v>
      </c>
      <c r="W137" s="6">
        <v>-999</v>
      </c>
      <c r="X137" s="2">
        <v>9</v>
      </c>
      <c r="Y137" s="6">
        <v>372.80399999999997</v>
      </c>
      <c r="AA137" s="6">
        <v>-999</v>
      </c>
      <c r="AB137" s="2">
        <v>9</v>
      </c>
      <c r="AC137" s="6">
        <v>2039.85</v>
      </c>
      <c r="AD137" s="7">
        <v>2</v>
      </c>
      <c r="AE137" s="6">
        <v>2165.224961462905</v>
      </c>
      <c r="AF137" s="2">
        <v>2</v>
      </c>
      <c r="AG137" s="8">
        <v>4.9999184376758921</v>
      </c>
      <c r="AH137" s="7">
        <v>2</v>
      </c>
      <c r="AI137" s="8">
        <v>0.71567459990262772</v>
      </c>
      <c r="AJ137" s="7">
        <v>2</v>
      </c>
      <c r="AK137" s="8">
        <v>0.80390845468514349</v>
      </c>
      <c r="AL137" s="7">
        <v>2</v>
      </c>
      <c r="AM137" s="8">
        <v>3.9215046570007003E-2</v>
      </c>
      <c r="AN137" s="7">
        <v>2</v>
      </c>
    </row>
    <row r="138" spans="1:40" x14ac:dyDescent="0.2">
      <c r="A138" t="s">
        <v>46</v>
      </c>
      <c r="B138" t="s">
        <v>47</v>
      </c>
      <c r="C138" t="s">
        <v>49</v>
      </c>
      <c r="D138">
        <v>8</v>
      </c>
      <c r="E138" s="2">
        <v>24</v>
      </c>
      <c r="F138" s="2">
        <v>5</v>
      </c>
      <c r="G138" s="2">
        <v>5</v>
      </c>
      <c r="H138" s="2">
        <v>2</v>
      </c>
      <c r="I138" s="2">
        <f t="shared" si="1"/>
        <v>82405</v>
      </c>
      <c r="J138" s="15">
        <v>44131.21875</v>
      </c>
      <c r="K138" s="2">
        <v>2020</v>
      </c>
      <c r="L138" s="2">
        <v>10</v>
      </c>
      <c r="M138" s="2">
        <v>27</v>
      </c>
      <c r="N138" s="3">
        <v>0.21875</v>
      </c>
      <c r="O138" s="4">
        <v>71.058800000000005</v>
      </c>
      <c r="P138" s="4">
        <v>-147.93180000000001</v>
      </c>
      <c r="Q138" s="5">
        <v>64</v>
      </c>
      <c r="R138" s="6">
        <v>10.3</v>
      </c>
      <c r="S138" s="4">
        <v>-1.1779999999999999</v>
      </c>
      <c r="T138" s="2">
        <v>2</v>
      </c>
      <c r="U138" s="4">
        <v>27.013200000000001</v>
      </c>
      <c r="V138" s="2">
        <v>2</v>
      </c>
      <c r="W138" s="6">
        <v>-999</v>
      </c>
      <c r="X138" s="2">
        <v>9</v>
      </c>
      <c r="Y138" s="6">
        <v>372.59100000000001</v>
      </c>
      <c r="AA138" s="6">
        <v>-999</v>
      </c>
      <c r="AB138" s="2">
        <v>9</v>
      </c>
      <c r="AC138" s="6">
        <v>1903.61</v>
      </c>
      <c r="AD138" s="7">
        <v>2</v>
      </c>
      <c r="AE138" s="6">
        <v>2018.9860264880738</v>
      </c>
      <c r="AF138" s="2">
        <v>2</v>
      </c>
      <c r="AG138" s="8">
        <v>3.7363650624703117</v>
      </c>
      <c r="AH138" s="7">
        <v>2</v>
      </c>
      <c r="AI138" s="8">
        <v>0.49162698190398835</v>
      </c>
      <c r="AJ138" s="7">
        <v>2</v>
      </c>
      <c r="AK138" s="8">
        <v>4.916269819039884E-2</v>
      </c>
      <c r="AL138" s="7">
        <v>2</v>
      </c>
      <c r="AM138" s="8">
        <v>0</v>
      </c>
      <c r="AN138" s="7">
        <v>2</v>
      </c>
    </row>
    <row r="139" spans="1:40" x14ac:dyDescent="0.2">
      <c r="A139" t="s">
        <v>46</v>
      </c>
      <c r="B139" t="s">
        <v>47</v>
      </c>
      <c r="C139" t="s">
        <v>49</v>
      </c>
      <c r="D139">
        <v>7</v>
      </c>
      <c r="E139" s="2">
        <v>25</v>
      </c>
      <c r="F139" s="2">
        <v>2</v>
      </c>
      <c r="G139" s="2">
        <v>2</v>
      </c>
      <c r="H139" s="2">
        <v>2</v>
      </c>
      <c r="I139" s="2">
        <f t="shared" si="1"/>
        <v>72502</v>
      </c>
      <c r="J139" s="15">
        <v>44131.280555555553</v>
      </c>
      <c r="K139" s="2">
        <v>2020</v>
      </c>
      <c r="L139" s="2">
        <v>10</v>
      </c>
      <c r="M139" s="2">
        <v>27</v>
      </c>
      <c r="N139" s="3">
        <v>0.28055555555555556</v>
      </c>
      <c r="O139" s="4">
        <v>71.100999999999999</v>
      </c>
      <c r="P139" s="4">
        <v>-147.8903</v>
      </c>
      <c r="Q139" s="5">
        <v>716.8</v>
      </c>
      <c r="R139" s="6">
        <v>505.6</v>
      </c>
      <c r="S139" s="4">
        <v>0.58169999999999999</v>
      </c>
      <c r="T139" s="2">
        <v>2</v>
      </c>
      <c r="U139" s="4">
        <v>34.852400000000003</v>
      </c>
      <c r="V139" s="2">
        <v>2</v>
      </c>
      <c r="W139" s="6">
        <v>-999</v>
      </c>
      <c r="X139" s="2">
        <v>9</v>
      </c>
      <c r="Y139" s="6">
        <v>279.80099999999999</v>
      </c>
      <c r="AA139" s="6">
        <v>-999</v>
      </c>
      <c r="AB139" s="2">
        <v>9</v>
      </c>
      <c r="AC139" s="6">
        <v>2128.2600000000002</v>
      </c>
      <c r="AD139" s="7">
        <v>2</v>
      </c>
      <c r="AE139" s="6">
        <v>2315.9361226051333</v>
      </c>
      <c r="AF139" s="2">
        <v>2</v>
      </c>
      <c r="AG139" s="8">
        <v>7.3269499187157709</v>
      </c>
      <c r="AH139" s="7">
        <v>2</v>
      </c>
      <c r="AI139" s="8">
        <v>0.84015692401274178</v>
      </c>
      <c r="AJ139" s="7">
        <v>2</v>
      </c>
      <c r="AK139" s="8">
        <v>12.387429995908796</v>
      </c>
      <c r="AL139" s="7">
        <v>2</v>
      </c>
      <c r="AM139" s="8">
        <v>0</v>
      </c>
      <c r="AN139" s="7">
        <v>2</v>
      </c>
    </row>
    <row r="140" spans="1:40" x14ac:dyDescent="0.2">
      <c r="A140" t="s">
        <v>46</v>
      </c>
      <c r="B140" t="s">
        <v>47</v>
      </c>
      <c r="C140" t="s">
        <v>49</v>
      </c>
      <c r="D140">
        <v>7</v>
      </c>
      <c r="E140" s="2">
        <v>25</v>
      </c>
      <c r="F140" s="2">
        <v>4</v>
      </c>
      <c r="G140" s="2">
        <v>4</v>
      </c>
      <c r="H140" s="2">
        <v>2</v>
      </c>
      <c r="I140" s="2">
        <f t="shared" si="1"/>
        <v>72504</v>
      </c>
      <c r="J140" s="15">
        <v>44131.280555555553</v>
      </c>
      <c r="K140" s="2">
        <v>2020</v>
      </c>
      <c r="L140" s="2">
        <v>10</v>
      </c>
      <c r="M140" s="2">
        <v>27</v>
      </c>
      <c r="N140" s="3">
        <v>0.28055555555555556</v>
      </c>
      <c r="O140" s="4">
        <v>71.100999999999999</v>
      </c>
      <c r="P140" s="4">
        <v>-147.8903</v>
      </c>
      <c r="Q140" s="5">
        <v>716.8</v>
      </c>
      <c r="R140" s="6">
        <v>303.60000000000002</v>
      </c>
      <c r="S140" s="4">
        <v>0.50139999999999996</v>
      </c>
      <c r="T140" s="2">
        <v>2</v>
      </c>
      <c r="U140" s="4">
        <v>34.738500000000002</v>
      </c>
      <c r="V140" s="2">
        <v>2</v>
      </c>
      <c r="W140" s="6">
        <v>-999</v>
      </c>
      <c r="X140" s="2">
        <v>9</v>
      </c>
      <c r="Y140" s="6">
        <v>263.88499999999999</v>
      </c>
      <c r="AA140" s="6">
        <v>-999</v>
      </c>
      <c r="AB140" s="2">
        <v>9</v>
      </c>
      <c r="AC140" s="6">
        <v>2142.0100000000002</v>
      </c>
      <c r="AD140" s="7">
        <v>2</v>
      </c>
      <c r="AE140" s="6">
        <v>2299.9543506295322</v>
      </c>
      <c r="AF140" s="2">
        <v>2</v>
      </c>
      <c r="AG140" s="8">
        <v>11.137987452492643</v>
      </c>
      <c r="AH140" s="7">
        <v>2</v>
      </c>
      <c r="AI140" s="8">
        <v>0.93793578547306455</v>
      </c>
      <c r="AJ140" s="7">
        <v>2</v>
      </c>
      <c r="AK140" s="8">
        <v>12.935697707982682</v>
      </c>
      <c r="AL140" s="7">
        <v>2</v>
      </c>
      <c r="AM140" s="8">
        <v>0</v>
      </c>
      <c r="AN140" s="7">
        <v>2</v>
      </c>
    </row>
    <row r="141" spans="1:40" x14ac:dyDescent="0.2">
      <c r="A141" t="s">
        <v>46</v>
      </c>
      <c r="B141" t="s">
        <v>47</v>
      </c>
      <c r="C141" t="s">
        <v>49</v>
      </c>
      <c r="D141">
        <v>7</v>
      </c>
      <c r="E141" s="2">
        <v>25</v>
      </c>
      <c r="F141" s="2">
        <v>5</v>
      </c>
      <c r="G141" s="2">
        <v>5</v>
      </c>
      <c r="H141" s="2">
        <v>2</v>
      </c>
      <c r="I141" s="2">
        <f t="shared" si="1"/>
        <v>72505</v>
      </c>
      <c r="J141" s="15">
        <v>44131.280555555553</v>
      </c>
      <c r="K141" s="2">
        <v>2020</v>
      </c>
      <c r="L141" s="2">
        <v>10</v>
      </c>
      <c r="M141" s="2">
        <v>27</v>
      </c>
      <c r="N141" s="3">
        <v>0.28055555555555556</v>
      </c>
      <c r="O141" s="4">
        <v>71.100999999999999</v>
      </c>
      <c r="P141" s="4">
        <v>-147.8903</v>
      </c>
      <c r="Q141" s="5">
        <v>716.8</v>
      </c>
      <c r="R141" s="6">
        <v>185.6</v>
      </c>
      <c r="S141" s="4">
        <v>-1.2554000000000001</v>
      </c>
      <c r="T141" s="2">
        <v>2</v>
      </c>
      <c r="U141" s="4">
        <v>33.380600000000001</v>
      </c>
      <c r="V141" s="2">
        <v>2</v>
      </c>
      <c r="W141" s="6">
        <v>-999</v>
      </c>
      <c r="X141" s="2">
        <v>9</v>
      </c>
      <c r="Y141" s="6">
        <v>266.63</v>
      </c>
      <c r="AA141" s="6">
        <v>-999</v>
      </c>
      <c r="AB141" s="2">
        <v>9</v>
      </c>
      <c r="AC141" s="6">
        <v>2184.65</v>
      </c>
      <c r="AD141" s="7">
        <v>2</v>
      </c>
      <c r="AE141" s="6">
        <v>2287.4054175031056</v>
      </c>
      <c r="AF141" s="2">
        <v>2</v>
      </c>
      <c r="AG141" s="8">
        <v>27.286866581108097</v>
      </c>
      <c r="AH141" s="7">
        <v>2</v>
      </c>
      <c r="AI141" s="8">
        <v>1.4963765544478633</v>
      </c>
      <c r="AJ141" s="7">
        <v>2</v>
      </c>
      <c r="AK141" s="8">
        <v>14.445412881826758</v>
      </c>
      <c r="AL141" s="7">
        <v>2</v>
      </c>
      <c r="AM141" s="8">
        <v>0</v>
      </c>
      <c r="AN141" s="7">
        <v>2</v>
      </c>
    </row>
    <row r="142" spans="1:40" x14ac:dyDescent="0.2">
      <c r="A142" t="s">
        <v>46</v>
      </c>
      <c r="B142" t="s">
        <v>47</v>
      </c>
      <c r="C142" t="s">
        <v>49</v>
      </c>
      <c r="D142">
        <v>7</v>
      </c>
      <c r="E142" s="2">
        <v>25</v>
      </c>
      <c r="F142" s="2">
        <v>6</v>
      </c>
      <c r="G142" s="2">
        <v>6</v>
      </c>
      <c r="H142" s="2">
        <v>2</v>
      </c>
      <c r="I142" s="2">
        <f t="shared" si="1"/>
        <v>72506</v>
      </c>
      <c r="J142" s="15">
        <v>44131.280555555553</v>
      </c>
      <c r="K142" s="2">
        <v>2020</v>
      </c>
      <c r="L142" s="2">
        <v>10</v>
      </c>
      <c r="M142" s="2">
        <v>27</v>
      </c>
      <c r="N142" s="3">
        <v>0.28055555555555556</v>
      </c>
      <c r="O142" s="4">
        <v>71.100999999999999</v>
      </c>
      <c r="P142" s="4">
        <v>-147.8903</v>
      </c>
      <c r="Q142" s="5">
        <v>716.8</v>
      </c>
      <c r="R142" s="6">
        <v>143.30000000000001</v>
      </c>
      <c r="S142" s="4">
        <v>-1.343</v>
      </c>
      <c r="T142" s="2">
        <v>2</v>
      </c>
      <c r="U142" s="4">
        <v>32.778500000000001</v>
      </c>
      <c r="V142" s="2">
        <v>2</v>
      </c>
      <c r="W142" s="6">
        <v>-999</v>
      </c>
      <c r="X142" s="2">
        <v>9</v>
      </c>
      <c r="Y142" s="6">
        <v>275.23500000000001</v>
      </c>
      <c r="AA142" s="6">
        <v>-999</v>
      </c>
      <c r="AB142" s="2">
        <v>9</v>
      </c>
      <c r="AC142" s="6">
        <v>2181.6799999999998</v>
      </c>
      <c r="AD142" s="7">
        <v>2</v>
      </c>
      <c r="AE142" s="6">
        <v>2275.5430521465141</v>
      </c>
      <c r="AF142" s="2">
        <v>2</v>
      </c>
      <c r="AG142" s="8">
        <v>30.724834016318351</v>
      </c>
      <c r="AH142" s="7">
        <v>2</v>
      </c>
      <c r="AI142" s="8">
        <v>1.7221563015516019</v>
      </c>
      <c r="AJ142" s="7">
        <v>2</v>
      </c>
      <c r="AK142" s="8">
        <v>14.344779193605957</v>
      </c>
      <c r="AL142" s="7">
        <v>2</v>
      </c>
      <c r="AM142" s="8">
        <v>0</v>
      </c>
      <c r="AN142" s="7">
        <v>2</v>
      </c>
    </row>
    <row r="143" spans="1:40" x14ac:dyDescent="0.2">
      <c r="A143" t="s">
        <v>46</v>
      </c>
      <c r="B143" t="s">
        <v>47</v>
      </c>
      <c r="C143" t="s">
        <v>49</v>
      </c>
      <c r="D143">
        <v>7</v>
      </c>
      <c r="E143" s="2">
        <v>25</v>
      </c>
      <c r="F143" s="2">
        <v>9</v>
      </c>
      <c r="G143" s="2">
        <v>9</v>
      </c>
      <c r="H143" s="2">
        <v>2</v>
      </c>
      <c r="I143" s="2">
        <f t="shared" si="1"/>
        <v>72509</v>
      </c>
      <c r="J143" s="15">
        <v>44131.280555555553</v>
      </c>
      <c r="K143" s="2">
        <v>2020</v>
      </c>
      <c r="L143" s="2">
        <v>10</v>
      </c>
      <c r="M143" s="2">
        <v>27</v>
      </c>
      <c r="N143" s="3">
        <v>0.28055555555555556</v>
      </c>
      <c r="O143" s="4">
        <v>71.100999999999999</v>
      </c>
      <c r="P143" s="4">
        <v>-147.8903</v>
      </c>
      <c r="Q143" s="5">
        <v>716.8</v>
      </c>
      <c r="R143" s="6">
        <v>93</v>
      </c>
      <c r="S143" s="4">
        <v>-1.1422000000000001</v>
      </c>
      <c r="T143" s="2">
        <v>2</v>
      </c>
      <c r="U143" s="4">
        <v>32.346200000000003</v>
      </c>
      <c r="V143" s="2">
        <v>2</v>
      </c>
      <c r="W143" s="6">
        <v>-999</v>
      </c>
      <c r="X143" s="2">
        <v>9</v>
      </c>
      <c r="Y143" s="6">
        <v>289.08300000000003</v>
      </c>
      <c r="AA143" s="6">
        <v>-999</v>
      </c>
      <c r="AB143" s="2">
        <v>9</v>
      </c>
      <c r="AC143" s="6">
        <v>2164.17</v>
      </c>
      <c r="AD143" s="7">
        <v>2</v>
      </c>
      <c r="AE143" s="6">
        <v>2250.7312557977584</v>
      </c>
      <c r="AF143" s="2">
        <v>2</v>
      </c>
      <c r="AG143" s="8">
        <v>25.253150476494703</v>
      </c>
      <c r="AH143" s="7">
        <v>2</v>
      </c>
      <c r="AI143" s="8">
        <v>1.5856629368961792</v>
      </c>
      <c r="AJ143" s="7">
        <v>2</v>
      </c>
      <c r="AK143" s="8">
        <v>11.833743769799261</v>
      </c>
      <c r="AL143" s="7">
        <v>2</v>
      </c>
      <c r="AM143" s="8">
        <v>0</v>
      </c>
      <c r="AN143" s="7">
        <v>2</v>
      </c>
    </row>
    <row r="144" spans="1:40" x14ac:dyDescent="0.2">
      <c r="A144" t="s">
        <v>46</v>
      </c>
      <c r="B144" t="s">
        <v>47</v>
      </c>
      <c r="C144" t="s">
        <v>49</v>
      </c>
      <c r="D144">
        <v>7</v>
      </c>
      <c r="E144" s="2">
        <v>25</v>
      </c>
      <c r="F144" s="2">
        <v>11</v>
      </c>
      <c r="G144" s="2">
        <v>11</v>
      </c>
      <c r="H144" s="2">
        <v>2</v>
      </c>
      <c r="I144" s="2">
        <f t="shared" si="1"/>
        <v>72511</v>
      </c>
      <c r="J144" s="15">
        <v>44131.280555555553</v>
      </c>
      <c r="K144" s="2">
        <v>2020</v>
      </c>
      <c r="L144" s="2">
        <v>10</v>
      </c>
      <c r="M144" s="2">
        <v>27</v>
      </c>
      <c r="N144" s="3">
        <v>0.28055555555555556</v>
      </c>
      <c r="O144" s="4">
        <v>71.100999999999999</v>
      </c>
      <c r="P144" s="4">
        <v>-147.8903</v>
      </c>
      <c r="Q144" s="5">
        <v>716.8</v>
      </c>
      <c r="R144" s="6">
        <v>42.5</v>
      </c>
      <c r="S144" s="4">
        <v>-0.47099999999999997</v>
      </c>
      <c r="T144" s="2">
        <v>2</v>
      </c>
      <c r="U144" s="4">
        <v>31.101400000000002</v>
      </c>
      <c r="V144" s="2">
        <v>2</v>
      </c>
      <c r="W144" s="6">
        <v>-999</v>
      </c>
      <c r="X144" s="2">
        <v>9</v>
      </c>
      <c r="Y144" s="6">
        <v>351.72300000000001</v>
      </c>
      <c r="AA144" s="6">
        <v>-999</v>
      </c>
      <c r="AB144" s="2">
        <v>9</v>
      </c>
      <c r="AC144" s="6">
        <v>2082.6999999999998</v>
      </c>
      <c r="AD144" s="7">
        <v>2</v>
      </c>
      <c r="AE144" s="6">
        <v>2208.7171225492516</v>
      </c>
      <c r="AF144" s="2">
        <v>2</v>
      </c>
      <c r="AG144" s="8">
        <v>8.5236507501946743</v>
      </c>
      <c r="AH144" s="7">
        <v>2</v>
      </c>
      <c r="AI144" s="8">
        <v>0.95033807214814192</v>
      </c>
      <c r="AJ144" s="7">
        <v>2</v>
      </c>
      <c r="AK144" s="8">
        <v>2.6158790233356073</v>
      </c>
      <c r="AL144" s="7">
        <v>2</v>
      </c>
      <c r="AM144" s="8">
        <v>0</v>
      </c>
      <c r="AN144" s="7">
        <v>2</v>
      </c>
    </row>
    <row r="145" spans="1:50" x14ac:dyDescent="0.2">
      <c r="A145" t="s">
        <v>46</v>
      </c>
      <c r="B145" t="s">
        <v>47</v>
      </c>
      <c r="C145" t="s">
        <v>49</v>
      </c>
      <c r="D145">
        <v>7</v>
      </c>
      <c r="E145" s="2">
        <v>25</v>
      </c>
      <c r="F145" s="2">
        <v>13</v>
      </c>
      <c r="G145" s="2">
        <v>13</v>
      </c>
      <c r="H145" s="2">
        <v>2</v>
      </c>
      <c r="I145" s="2">
        <f t="shared" si="1"/>
        <v>72513</v>
      </c>
      <c r="J145" s="15">
        <v>44131.280555555553</v>
      </c>
      <c r="K145" s="2">
        <v>2020</v>
      </c>
      <c r="L145" s="2">
        <v>10</v>
      </c>
      <c r="M145" s="2">
        <v>27</v>
      </c>
      <c r="N145" s="3">
        <v>0.28055555555555556</v>
      </c>
      <c r="O145" s="4">
        <v>71.100999999999999</v>
      </c>
      <c r="P145" s="4">
        <v>-147.8903</v>
      </c>
      <c r="Q145" s="5">
        <v>716.8</v>
      </c>
      <c r="R145" s="6">
        <v>20.100000000000001</v>
      </c>
      <c r="S145" s="4">
        <v>-0.58389999999999997</v>
      </c>
      <c r="T145" s="2">
        <v>2</v>
      </c>
      <c r="U145" s="4">
        <v>29.601600000000001</v>
      </c>
      <c r="V145" s="2">
        <v>2</v>
      </c>
      <c r="W145" s="6">
        <v>-999</v>
      </c>
      <c r="X145" s="2">
        <v>9</v>
      </c>
      <c r="Y145" s="6">
        <v>378.39400000000001</v>
      </c>
      <c r="AA145" s="6">
        <v>-999</v>
      </c>
      <c r="AB145" s="2">
        <v>9</v>
      </c>
      <c r="AC145" s="6">
        <v>2036.81</v>
      </c>
      <c r="AD145" s="7">
        <v>2</v>
      </c>
      <c r="AE145" s="6">
        <v>2165.5491740208827</v>
      </c>
      <c r="AF145" s="2">
        <v>2</v>
      </c>
      <c r="AG145" s="8">
        <v>3.629290858483706</v>
      </c>
      <c r="AH145" s="7">
        <v>2</v>
      </c>
      <c r="AI145" s="8">
        <v>0.67681370063615054</v>
      </c>
      <c r="AJ145" s="7">
        <v>2</v>
      </c>
      <c r="AK145" s="8">
        <v>7.847115369694499E-2</v>
      </c>
      <c r="AL145" s="7">
        <v>2</v>
      </c>
      <c r="AM145" s="8">
        <v>2.9426682636354371E-2</v>
      </c>
      <c r="AN145" s="7">
        <v>2</v>
      </c>
    </row>
    <row r="146" spans="1:50" x14ac:dyDescent="0.2">
      <c r="A146" t="s">
        <v>46</v>
      </c>
      <c r="B146" t="s">
        <v>47</v>
      </c>
      <c r="C146" t="s">
        <v>49</v>
      </c>
      <c r="D146">
        <v>7</v>
      </c>
      <c r="E146" s="2">
        <v>25</v>
      </c>
      <c r="F146" s="2">
        <v>14</v>
      </c>
      <c r="G146" s="2">
        <v>14</v>
      </c>
      <c r="H146" s="2">
        <v>2</v>
      </c>
      <c r="I146" s="2">
        <f t="shared" si="1"/>
        <v>72514</v>
      </c>
      <c r="J146" s="15">
        <v>44131.280555555553</v>
      </c>
      <c r="K146" s="2">
        <v>2020</v>
      </c>
      <c r="L146" s="2">
        <v>10</v>
      </c>
      <c r="M146" s="2">
        <v>27</v>
      </c>
      <c r="N146" s="3">
        <v>0.28055555555555556</v>
      </c>
      <c r="O146" s="4">
        <v>71.100999999999999</v>
      </c>
      <c r="P146" s="4">
        <v>-147.8903</v>
      </c>
      <c r="Q146" s="5">
        <v>716.8</v>
      </c>
      <c r="R146" s="6">
        <v>2.1</v>
      </c>
      <c r="S146" s="4">
        <v>-1.3208</v>
      </c>
      <c r="T146" s="2">
        <v>2</v>
      </c>
      <c r="U146" s="4">
        <v>26.497399999999999</v>
      </c>
      <c r="V146" s="2">
        <v>2</v>
      </c>
      <c r="W146" s="6">
        <v>-999</v>
      </c>
      <c r="X146" s="2">
        <v>9</v>
      </c>
      <c r="Y146" s="6">
        <v>370.62599999999998</v>
      </c>
      <c r="AA146" s="6">
        <v>-999</v>
      </c>
      <c r="AB146" s="2">
        <v>9</v>
      </c>
      <c r="AC146" s="6">
        <v>1900.15</v>
      </c>
      <c r="AD146" s="7">
        <v>2</v>
      </c>
      <c r="AE146" s="6">
        <v>1994.0311951872693</v>
      </c>
      <c r="AF146" s="2">
        <v>2</v>
      </c>
      <c r="AG146" s="8">
        <v>3.7361357027267603</v>
      </c>
      <c r="AH146" s="7">
        <v>2</v>
      </c>
      <c r="AI146" s="8">
        <v>0.49159680299036318</v>
      </c>
      <c r="AJ146" s="7">
        <v>2</v>
      </c>
      <c r="AK146" s="8">
        <v>9.8319360598072628E-3</v>
      </c>
      <c r="AL146" s="7">
        <v>2</v>
      </c>
      <c r="AM146" s="8">
        <v>0</v>
      </c>
      <c r="AN146" s="7">
        <v>2</v>
      </c>
    </row>
    <row r="147" spans="1:50" x14ac:dyDescent="0.2">
      <c r="A147" t="s">
        <v>46</v>
      </c>
      <c r="B147" t="s">
        <v>47</v>
      </c>
      <c r="C147" t="s">
        <v>49</v>
      </c>
      <c r="D147">
        <v>6</v>
      </c>
      <c r="E147" s="2">
        <v>26</v>
      </c>
      <c r="F147" s="2">
        <v>1</v>
      </c>
      <c r="G147" s="2">
        <v>1</v>
      </c>
      <c r="H147" s="2">
        <v>2</v>
      </c>
      <c r="I147" s="2">
        <f t="shared" si="1"/>
        <v>62601</v>
      </c>
      <c r="J147" s="15">
        <v>44131.356249999997</v>
      </c>
      <c r="K147" s="2">
        <v>2020</v>
      </c>
      <c r="L147" s="2">
        <v>10</v>
      </c>
      <c r="M147" s="2">
        <v>27</v>
      </c>
      <c r="N147" s="3">
        <v>0.35625000000000001</v>
      </c>
      <c r="O147" s="4">
        <v>71.141000000000005</v>
      </c>
      <c r="P147" s="4">
        <v>-147.8212</v>
      </c>
      <c r="Q147" s="5">
        <v>1179.0999999999999</v>
      </c>
      <c r="R147" s="6">
        <v>505.2</v>
      </c>
      <c r="S147" s="4">
        <v>0.72829999999999995</v>
      </c>
      <c r="T147" s="2">
        <v>2</v>
      </c>
      <c r="U147" s="4">
        <v>34.839199999999998</v>
      </c>
      <c r="V147" s="2">
        <v>2</v>
      </c>
      <c r="W147" s="6">
        <v>-999</v>
      </c>
      <c r="X147" s="2">
        <v>9</v>
      </c>
      <c r="Y147" s="6">
        <v>276.66399999999999</v>
      </c>
      <c r="AA147" s="6">
        <v>-999</v>
      </c>
      <c r="AB147" s="2">
        <v>9</v>
      </c>
      <c r="AC147" s="6">
        <v>2161.8200000000002</v>
      </c>
      <c r="AD147" s="7">
        <v>2</v>
      </c>
      <c r="AE147" s="6">
        <v>2306.3613513481746</v>
      </c>
      <c r="AF147" s="2">
        <v>2</v>
      </c>
      <c r="AG147" s="8">
        <v>8.4016457072969573</v>
      </c>
      <c r="AH147" s="7">
        <v>2</v>
      </c>
      <c r="AI147" s="8">
        <v>0.8792419926241003</v>
      </c>
      <c r="AJ147" s="7">
        <v>2</v>
      </c>
      <c r="AK147" s="8">
        <v>12.377773385052611</v>
      </c>
      <c r="AL147" s="7">
        <v>2</v>
      </c>
      <c r="AM147" s="8">
        <v>0</v>
      </c>
      <c r="AN147" s="7">
        <v>2</v>
      </c>
    </row>
    <row r="148" spans="1:50" x14ac:dyDescent="0.2">
      <c r="A148" t="s">
        <v>46</v>
      </c>
      <c r="B148" t="s">
        <v>47</v>
      </c>
      <c r="C148" t="s">
        <v>49</v>
      </c>
      <c r="D148">
        <v>6</v>
      </c>
      <c r="E148" s="2">
        <v>26</v>
      </c>
      <c r="F148" s="2">
        <v>2</v>
      </c>
      <c r="G148" s="2">
        <v>2</v>
      </c>
      <c r="H148" s="2">
        <v>2</v>
      </c>
      <c r="I148" s="2">
        <f t="shared" si="1"/>
        <v>62602</v>
      </c>
      <c r="J148" s="15">
        <v>44131.356249999997</v>
      </c>
      <c r="K148" s="2">
        <v>2020</v>
      </c>
      <c r="L148" s="2">
        <v>10</v>
      </c>
      <c r="M148" s="2">
        <v>27</v>
      </c>
      <c r="N148" s="3">
        <v>0.35625000000000001</v>
      </c>
      <c r="O148" s="4">
        <v>71.141000000000005</v>
      </c>
      <c r="P148" s="4">
        <v>-147.8212</v>
      </c>
      <c r="Q148" s="5">
        <v>1179.0999999999999</v>
      </c>
      <c r="R148" s="6">
        <v>253.1</v>
      </c>
      <c r="S148" s="4">
        <v>0.05</v>
      </c>
      <c r="T148" s="2">
        <v>2</v>
      </c>
      <c r="U148" s="4">
        <v>34.549399999999999</v>
      </c>
      <c r="V148" s="2">
        <v>2</v>
      </c>
      <c r="W148" s="6">
        <v>-999</v>
      </c>
      <c r="X148" s="2">
        <v>9</v>
      </c>
      <c r="Y148" s="6">
        <v>256.79899999999998</v>
      </c>
      <c r="AA148" s="6">
        <v>-999</v>
      </c>
      <c r="AB148" s="2">
        <v>9</v>
      </c>
      <c r="AC148" s="6">
        <v>2186.5100000000002</v>
      </c>
      <c r="AD148" s="7">
        <v>2</v>
      </c>
      <c r="AE148" s="6">
        <v>2298.1307097800445</v>
      </c>
      <c r="AF148" s="2">
        <v>2</v>
      </c>
      <c r="AG148" s="8">
        <v>15.341494327360941</v>
      </c>
      <c r="AH148" s="7">
        <v>2</v>
      </c>
      <c r="AI148" s="8">
        <v>1.074881768159047</v>
      </c>
      <c r="AJ148" s="7">
        <v>2</v>
      </c>
      <c r="AK148" s="8">
        <v>13.113557571540372</v>
      </c>
      <c r="AL148" s="7">
        <v>2</v>
      </c>
      <c r="AM148" s="8">
        <v>0</v>
      </c>
      <c r="AN148" s="7">
        <v>2</v>
      </c>
    </row>
    <row r="149" spans="1:50" x14ac:dyDescent="0.2">
      <c r="A149" t="s">
        <v>46</v>
      </c>
      <c r="B149" t="s">
        <v>47</v>
      </c>
      <c r="C149" t="s">
        <v>49</v>
      </c>
      <c r="D149">
        <v>6</v>
      </c>
      <c r="E149" s="2">
        <v>26</v>
      </c>
      <c r="F149" s="2">
        <v>4</v>
      </c>
      <c r="G149" s="2">
        <v>4</v>
      </c>
      <c r="H149" s="2">
        <v>2</v>
      </c>
      <c r="I149" s="2">
        <f t="shared" si="1"/>
        <v>62604</v>
      </c>
      <c r="J149" s="15">
        <v>44131.356249999997</v>
      </c>
      <c r="K149" s="2">
        <v>2020</v>
      </c>
      <c r="L149" s="2">
        <v>10</v>
      </c>
      <c r="M149" s="2">
        <v>27</v>
      </c>
      <c r="N149" s="3">
        <v>0.35625000000000001</v>
      </c>
      <c r="O149" s="4">
        <v>71.141000000000005</v>
      </c>
      <c r="P149" s="4">
        <v>-147.8212</v>
      </c>
      <c r="Q149" s="5">
        <v>1179.0999999999999</v>
      </c>
      <c r="R149" s="6">
        <v>151.6</v>
      </c>
      <c r="S149" s="4">
        <v>-1.3911</v>
      </c>
      <c r="T149" s="2">
        <v>2</v>
      </c>
      <c r="U149" s="4">
        <v>32.976599999999998</v>
      </c>
      <c r="V149" s="2">
        <v>2</v>
      </c>
      <c r="W149" s="6">
        <v>-999</v>
      </c>
      <c r="X149" s="2">
        <v>9</v>
      </c>
      <c r="Y149" s="6">
        <v>268.911</v>
      </c>
      <c r="AA149" s="6">
        <v>-999</v>
      </c>
      <c r="AB149" s="2">
        <v>9</v>
      </c>
      <c r="AC149" s="6">
        <v>2202.14</v>
      </c>
      <c r="AD149" s="7">
        <v>2</v>
      </c>
      <c r="AE149" s="6">
        <v>2270.1013337956538</v>
      </c>
      <c r="AF149" s="2">
        <v>2</v>
      </c>
      <c r="AG149" s="8">
        <v>32.38405149819738</v>
      </c>
      <c r="AH149" s="7">
        <v>2</v>
      </c>
      <c r="AI149" s="8">
        <v>1.7708499459739349</v>
      </c>
      <c r="AJ149" s="7">
        <v>2</v>
      </c>
      <c r="AK149" s="8">
        <v>14.881009766996437</v>
      </c>
      <c r="AL149" s="7">
        <v>2</v>
      </c>
      <c r="AM149" s="8">
        <v>0</v>
      </c>
      <c r="AN149" s="7">
        <v>2</v>
      </c>
    </row>
    <row r="150" spans="1:50" x14ac:dyDescent="0.2">
      <c r="A150" t="s">
        <v>46</v>
      </c>
      <c r="B150" t="s">
        <v>47</v>
      </c>
      <c r="C150" t="s">
        <v>49</v>
      </c>
      <c r="D150">
        <v>6</v>
      </c>
      <c r="E150" s="2">
        <v>26</v>
      </c>
      <c r="F150" s="2">
        <v>5</v>
      </c>
      <c r="G150" s="2">
        <v>5</v>
      </c>
      <c r="H150" s="2">
        <v>2</v>
      </c>
      <c r="I150" s="2">
        <f t="shared" si="1"/>
        <v>62605</v>
      </c>
      <c r="J150" s="15">
        <v>44131.356249999997</v>
      </c>
      <c r="K150" s="2">
        <v>2020</v>
      </c>
      <c r="L150" s="2">
        <v>10</v>
      </c>
      <c r="M150" s="2">
        <v>27</v>
      </c>
      <c r="N150" s="3">
        <v>0.35625000000000001</v>
      </c>
      <c r="O150" s="4">
        <v>71.141000000000005</v>
      </c>
      <c r="P150" s="4">
        <v>-147.8212</v>
      </c>
      <c r="Q150" s="5">
        <v>1179.0999999999999</v>
      </c>
      <c r="R150" s="6">
        <v>100.6</v>
      </c>
      <c r="S150" s="4">
        <v>-1.2395</v>
      </c>
      <c r="T150" s="2">
        <v>2</v>
      </c>
      <c r="U150" s="4">
        <v>32.6036</v>
      </c>
      <c r="V150" s="2">
        <v>2</v>
      </c>
      <c r="W150" s="6">
        <v>-999</v>
      </c>
      <c r="X150" s="2">
        <v>9</v>
      </c>
      <c r="Y150" s="6">
        <v>283.00299999999999</v>
      </c>
      <c r="AA150" s="6">
        <v>-999</v>
      </c>
      <c r="AB150" s="2">
        <v>9</v>
      </c>
      <c r="AC150" s="6">
        <v>2185.23</v>
      </c>
      <c r="AD150" s="7">
        <v>2</v>
      </c>
      <c r="AE150" s="6">
        <v>2240.6118228762625</v>
      </c>
      <c r="AF150" s="2">
        <v>2</v>
      </c>
      <c r="AG150" s="8">
        <v>29.065333383694409</v>
      </c>
      <c r="AH150" s="7">
        <v>2</v>
      </c>
      <c r="AI150" s="8">
        <v>1.7028175113679553</v>
      </c>
      <c r="AJ150" s="7">
        <v>2</v>
      </c>
      <c r="AK150" s="8">
        <v>13.201728866869953</v>
      </c>
      <c r="AL150" s="7">
        <v>2</v>
      </c>
      <c r="AM150" s="8">
        <v>1.9572615073194889E-2</v>
      </c>
      <c r="AN150" s="7">
        <v>2</v>
      </c>
    </row>
    <row r="151" spans="1:50" x14ac:dyDescent="0.2">
      <c r="A151" t="s">
        <v>46</v>
      </c>
      <c r="B151" t="s">
        <v>47</v>
      </c>
      <c r="C151" t="s">
        <v>49</v>
      </c>
      <c r="D151">
        <v>6</v>
      </c>
      <c r="E151" s="2">
        <v>26</v>
      </c>
      <c r="F151" s="2">
        <v>6</v>
      </c>
      <c r="G151" s="2">
        <v>6</v>
      </c>
      <c r="H151" s="2">
        <v>2</v>
      </c>
      <c r="I151" s="2">
        <f t="shared" si="1"/>
        <v>62606</v>
      </c>
      <c r="J151" s="15">
        <v>44131.356249999997</v>
      </c>
      <c r="K151" s="2">
        <v>2020</v>
      </c>
      <c r="L151" s="2">
        <v>10</v>
      </c>
      <c r="M151" s="2">
        <v>27</v>
      </c>
      <c r="N151" s="3">
        <v>0.35625000000000001</v>
      </c>
      <c r="O151" s="4">
        <v>71.141000000000005</v>
      </c>
      <c r="P151" s="4">
        <v>-147.8212</v>
      </c>
      <c r="Q151" s="5">
        <v>1179.0999999999999</v>
      </c>
      <c r="R151" s="6">
        <v>76</v>
      </c>
      <c r="S151" s="4">
        <v>-0.98380000000000001</v>
      </c>
      <c r="T151" s="2">
        <v>2</v>
      </c>
      <c r="U151" s="4">
        <v>32.176900000000003</v>
      </c>
      <c r="V151" s="2">
        <v>2</v>
      </c>
      <c r="W151" s="6">
        <v>-999</v>
      </c>
      <c r="X151" s="2">
        <v>9</v>
      </c>
      <c r="Y151" s="6">
        <v>297.57400000000001</v>
      </c>
      <c r="AA151" s="6">
        <v>-999</v>
      </c>
      <c r="AB151" s="2">
        <v>9</v>
      </c>
      <c r="AC151" s="6">
        <v>2139.37</v>
      </c>
      <c r="AD151" s="7">
        <v>2</v>
      </c>
      <c r="AE151" s="6">
        <v>2229.2001730568809</v>
      </c>
      <c r="AF151" s="2">
        <v>2</v>
      </c>
      <c r="AG151" s="8">
        <v>24.669849121588211</v>
      </c>
      <c r="AH151" s="7">
        <v>2</v>
      </c>
      <c r="AI151" s="8">
        <v>1.5663396267675056</v>
      </c>
      <c r="AJ151" s="7">
        <v>2</v>
      </c>
      <c r="AK151" s="8">
        <v>10.886060406034163</v>
      </c>
      <c r="AL151" s="7">
        <v>2</v>
      </c>
      <c r="AM151" s="8">
        <v>2.936886800189073E-2</v>
      </c>
      <c r="AN151" s="7">
        <v>2</v>
      </c>
    </row>
    <row r="152" spans="1:50" x14ac:dyDescent="0.2">
      <c r="A152" t="s">
        <v>46</v>
      </c>
      <c r="B152" t="s">
        <v>47</v>
      </c>
      <c r="C152" t="s">
        <v>49</v>
      </c>
      <c r="D152">
        <v>6</v>
      </c>
      <c r="E152" s="2">
        <v>26</v>
      </c>
      <c r="F152" s="2">
        <v>7</v>
      </c>
      <c r="G152" s="2">
        <v>7</v>
      </c>
      <c r="H152" s="2">
        <v>2</v>
      </c>
      <c r="I152" s="2">
        <f t="shared" si="1"/>
        <v>62607</v>
      </c>
      <c r="J152" s="15">
        <v>44131.356249999997</v>
      </c>
      <c r="K152" s="2">
        <v>2020</v>
      </c>
      <c r="L152" s="2">
        <v>10</v>
      </c>
      <c r="M152" s="2">
        <v>27</v>
      </c>
      <c r="N152" s="3">
        <v>0.35625000000000001</v>
      </c>
      <c r="O152" s="4">
        <v>71.141000000000005</v>
      </c>
      <c r="P152" s="4">
        <v>-147.8212</v>
      </c>
      <c r="Q152" s="5">
        <v>1179.0999999999999</v>
      </c>
      <c r="R152" s="6">
        <v>50.9</v>
      </c>
      <c r="S152" s="4">
        <v>-0.45440000000000003</v>
      </c>
      <c r="T152" s="2">
        <v>2</v>
      </c>
      <c r="U152" s="4">
        <v>31.514900000000001</v>
      </c>
      <c r="V152" s="2">
        <v>2</v>
      </c>
      <c r="W152" s="6">
        <v>-999</v>
      </c>
      <c r="X152" s="2">
        <v>9</v>
      </c>
      <c r="Y152" s="6">
        <v>328.029</v>
      </c>
      <c r="AA152" s="6">
        <v>-999</v>
      </c>
      <c r="AB152" s="2">
        <v>9</v>
      </c>
      <c r="AC152" s="6">
        <v>2103.3200000000002</v>
      </c>
      <c r="AD152" s="7">
        <v>2</v>
      </c>
      <c r="AE152" s="6">
        <v>2202.9785831824911</v>
      </c>
      <c r="AF152" s="2">
        <v>2</v>
      </c>
      <c r="AG152" s="8">
        <v>15.475421950841733</v>
      </c>
      <c r="AH152" s="7">
        <v>2</v>
      </c>
      <c r="AI152" s="8">
        <v>1.2537050694352798</v>
      </c>
      <c r="AJ152" s="7">
        <v>2</v>
      </c>
      <c r="AK152" s="8">
        <v>6.6603081813749219</v>
      </c>
      <c r="AL152" s="7">
        <v>2</v>
      </c>
      <c r="AM152" s="8">
        <v>0</v>
      </c>
      <c r="AN152" s="7">
        <v>2</v>
      </c>
    </row>
    <row r="153" spans="1:50" x14ac:dyDescent="0.2">
      <c r="A153" t="s">
        <v>46</v>
      </c>
      <c r="B153" t="s">
        <v>47</v>
      </c>
      <c r="C153" t="s">
        <v>49</v>
      </c>
      <c r="D153">
        <v>6</v>
      </c>
      <c r="E153" s="2">
        <v>26</v>
      </c>
      <c r="F153" s="2">
        <v>8</v>
      </c>
      <c r="G153" s="2">
        <v>8</v>
      </c>
      <c r="H153" s="2">
        <v>2</v>
      </c>
      <c r="I153" s="2">
        <f t="shared" si="1"/>
        <v>62608</v>
      </c>
      <c r="J153" s="15">
        <v>44131.356249999997</v>
      </c>
      <c r="K153" s="2">
        <v>2020</v>
      </c>
      <c r="L153" s="2">
        <v>10</v>
      </c>
      <c r="M153" s="2">
        <v>27</v>
      </c>
      <c r="N153" s="3">
        <v>0.35625000000000001</v>
      </c>
      <c r="O153" s="4">
        <v>71.141000000000005</v>
      </c>
      <c r="P153" s="4">
        <v>-147.8212</v>
      </c>
      <c r="Q153" s="5">
        <v>1179.0999999999999</v>
      </c>
      <c r="R153" s="6">
        <v>25.6</v>
      </c>
      <c r="S153" s="4">
        <v>-0.45100000000000001</v>
      </c>
      <c r="T153" s="2">
        <v>2</v>
      </c>
      <c r="U153" s="4">
        <v>29.999099999999999</v>
      </c>
      <c r="V153" s="2">
        <v>2</v>
      </c>
      <c r="W153" s="6">
        <v>-999</v>
      </c>
      <c r="X153" s="2">
        <v>9</v>
      </c>
      <c r="Y153" s="6">
        <v>373.58499999999998</v>
      </c>
      <c r="AA153" s="6">
        <v>-999</v>
      </c>
      <c r="AB153" s="2">
        <v>9</v>
      </c>
      <c r="AC153" s="6">
        <v>1947.34</v>
      </c>
      <c r="AD153" s="7">
        <v>3</v>
      </c>
      <c r="AE153" s="6">
        <v>2158.6965147668411</v>
      </c>
      <c r="AF153" s="2">
        <v>2</v>
      </c>
      <c r="AG153" s="8">
        <v>5.0005798943896131</v>
      </c>
      <c r="AH153" s="7">
        <v>2</v>
      </c>
      <c r="AI153" s="8">
        <v>0.73537939623376669</v>
      </c>
      <c r="AJ153" s="7">
        <v>2</v>
      </c>
      <c r="AK153" s="8">
        <v>0.52947316528831201</v>
      </c>
      <c r="AL153" s="7">
        <v>2</v>
      </c>
      <c r="AM153" s="8">
        <v>1.9610117232900445E-2</v>
      </c>
      <c r="AN153" s="7">
        <v>2</v>
      </c>
    </row>
    <row r="154" spans="1:50" x14ac:dyDescent="0.2">
      <c r="A154" t="s">
        <v>46</v>
      </c>
      <c r="B154" t="s">
        <v>47</v>
      </c>
      <c r="C154" t="s">
        <v>49</v>
      </c>
      <c r="D154">
        <v>6</v>
      </c>
      <c r="E154" s="2">
        <v>26</v>
      </c>
      <c r="F154" s="2">
        <v>9</v>
      </c>
      <c r="G154" s="2">
        <v>9</v>
      </c>
      <c r="H154" s="2">
        <v>2</v>
      </c>
      <c r="I154" s="2">
        <f t="shared" ref="I154:I217" si="2">(D154*10000)+(E154*100)+G154</f>
        <v>62609</v>
      </c>
      <c r="J154" s="15">
        <v>44131.356249999997</v>
      </c>
      <c r="K154" s="2">
        <v>2020</v>
      </c>
      <c r="L154" s="2">
        <v>10</v>
      </c>
      <c r="M154" s="2">
        <v>27</v>
      </c>
      <c r="N154" s="3">
        <v>0.35625000000000001</v>
      </c>
      <c r="O154" s="4">
        <v>71.141000000000005</v>
      </c>
      <c r="P154" s="4">
        <v>-147.8212</v>
      </c>
      <c r="Q154" s="5">
        <v>1179.0999999999999</v>
      </c>
      <c r="R154" s="6">
        <v>10.1</v>
      </c>
      <c r="S154" s="4">
        <v>-1.3093999999999999</v>
      </c>
      <c r="T154" s="2">
        <v>2</v>
      </c>
      <c r="U154" s="4">
        <v>26.656700000000001</v>
      </c>
      <c r="V154" s="2">
        <v>2</v>
      </c>
      <c r="W154" s="6">
        <v>-999</v>
      </c>
      <c r="X154" s="2">
        <v>9</v>
      </c>
      <c r="Y154" s="6">
        <v>370.00599999999997</v>
      </c>
      <c r="AA154" s="6">
        <v>-999</v>
      </c>
      <c r="AB154" s="2">
        <v>9</v>
      </c>
      <c r="AC154" s="6">
        <v>1972.5</v>
      </c>
      <c r="AD154" s="7">
        <v>2</v>
      </c>
      <c r="AE154" s="6">
        <v>2076.0685217486694</v>
      </c>
      <c r="AF154" s="2">
        <v>2</v>
      </c>
      <c r="AG154" s="8">
        <v>3.3428156329779388</v>
      </c>
      <c r="AH154" s="7">
        <v>2</v>
      </c>
      <c r="AI154" s="8">
        <v>0.60957226248421237</v>
      </c>
      <c r="AJ154" s="7">
        <v>2</v>
      </c>
      <c r="AK154" s="8">
        <v>0</v>
      </c>
      <c r="AL154" s="7">
        <v>2</v>
      </c>
      <c r="AM154" s="8">
        <v>0</v>
      </c>
      <c r="AN154" s="7">
        <v>2</v>
      </c>
    </row>
    <row r="155" spans="1:50" x14ac:dyDescent="0.2">
      <c r="A155" t="s">
        <v>46</v>
      </c>
      <c r="B155" t="s">
        <v>47</v>
      </c>
      <c r="C155" t="s">
        <v>49</v>
      </c>
      <c r="D155">
        <v>4</v>
      </c>
      <c r="E155" s="2">
        <v>28</v>
      </c>
      <c r="F155" s="2">
        <v>1</v>
      </c>
      <c r="G155" s="2">
        <v>1</v>
      </c>
      <c r="H155" s="2">
        <v>2</v>
      </c>
      <c r="I155" s="2">
        <f t="shared" si="2"/>
        <v>42801</v>
      </c>
      <c r="J155" s="15">
        <v>44131.5</v>
      </c>
      <c r="K155" s="2">
        <v>2020</v>
      </c>
      <c r="L155" s="2">
        <v>10</v>
      </c>
      <c r="M155" s="2">
        <v>27</v>
      </c>
      <c r="N155" s="3">
        <v>0.5</v>
      </c>
      <c r="O155" s="4">
        <v>71.218699999999998</v>
      </c>
      <c r="P155" s="4">
        <v>-147.6943</v>
      </c>
      <c r="Q155" s="5">
        <v>1751.4</v>
      </c>
      <c r="R155" s="6">
        <v>505.7</v>
      </c>
      <c r="S155" s="4">
        <v>0.74809999999999999</v>
      </c>
      <c r="T155" s="2">
        <v>2</v>
      </c>
      <c r="U155" s="4">
        <v>34.836300000000001</v>
      </c>
      <c r="V155" s="2">
        <v>2</v>
      </c>
      <c r="W155" s="6">
        <v>-999</v>
      </c>
      <c r="X155" s="2">
        <v>9</v>
      </c>
      <c r="Y155" s="6">
        <v>275.98399999999998</v>
      </c>
      <c r="AA155" s="6">
        <v>-999</v>
      </c>
      <c r="AB155" s="2">
        <v>9</v>
      </c>
      <c r="AC155" s="6">
        <v>2159.2199999999998</v>
      </c>
      <c r="AD155" s="7">
        <v>2</v>
      </c>
      <c r="AE155" s="6">
        <v>2304.0320884756729</v>
      </c>
      <c r="AF155" s="2">
        <v>2</v>
      </c>
      <c r="AG155" s="8">
        <v>8.0108999414755164</v>
      </c>
      <c r="AH155" s="7">
        <v>2</v>
      </c>
      <c r="AI155" s="8">
        <v>0.88901450570033169</v>
      </c>
      <c r="AJ155" s="7">
        <v>2</v>
      </c>
      <c r="AK155" s="8">
        <v>12.436433689632112</v>
      </c>
      <c r="AL155" s="7">
        <v>2</v>
      </c>
      <c r="AM155" s="8">
        <v>0</v>
      </c>
      <c r="AN155" s="7">
        <v>2</v>
      </c>
    </row>
    <row r="156" spans="1:50" x14ac:dyDescent="0.2">
      <c r="A156" t="s">
        <v>46</v>
      </c>
      <c r="B156" t="s">
        <v>47</v>
      </c>
      <c r="C156" t="s">
        <v>49</v>
      </c>
      <c r="D156">
        <v>4</v>
      </c>
      <c r="E156" s="2">
        <v>28</v>
      </c>
      <c r="F156" s="2">
        <v>3</v>
      </c>
      <c r="G156" s="2">
        <v>3</v>
      </c>
      <c r="H156" s="2">
        <v>2</v>
      </c>
      <c r="I156" s="2">
        <f t="shared" si="2"/>
        <v>42803</v>
      </c>
      <c r="J156" s="15">
        <v>44131.5</v>
      </c>
      <c r="K156" s="2">
        <v>2020</v>
      </c>
      <c r="L156" s="2">
        <v>10</v>
      </c>
      <c r="M156" s="2">
        <v>27</v>
      </c>
      <c r="N156" s="3">
        <v>0.5</v>
      </c>
      <c r="O156" s="4">
        <v>71.218699999999998</v>
      </c>
      <c r="P156" s="4">
        <v>-147.6943</v>
      </c>
      <c r="Q156" s="5">
        <v>1751.4</v>
      </c>
      <c r="R156" s="6">
        <v>303.3</v>
      </c>
      <c r="S156" s="4">
        <v>0.31909999999999999</v>
      </c>
      <c r="T156" s="2">
        <v>2</v>
      </c>
      <c r="U156" s="4">
        <v>34.672499999999999</v>
      </c>
      <c r="V156" s="2">
        <v>2</v>
      </c>
      <c r="W156" s="6">
        <v>-999</v>
      </c>
      <c r="X156" s="2">
        <v>9</v>
      </c>
      <c r="Y156" s="6">
        <v>260.45299999999997</v>
      </c>
      <c r="AA156" s="6">
        <v>-999</v>
      </c>
      <c r="AB156" s="2">
        <v>9</v>
      </c>
      <c r="AC156" s="6">
        <v>2153.6999999999998</v>
      </c>
      <c r="AD156" s="7">
        <v>2</v>
      </c>
      <c r="AE156" s="6">
        <v>2302.5371884231722</v>
      </c>
      <c r="AF156" s="2">
        <v>2</v>
      </c>
      <c r="AG156" s="8">
        <v>12.408848899188435</v>
      </c>
      <c r="AH156" s="7">
        <v>2</v>
      </c>
      <c r="AI156" s="8">
        <v>1.0063869579656761</v>
      </c>
      <c r="AJ156" s="7">
        <v>2</v>
      </c>
      <c r="AK156" s="8">
        <v>13.073259706389075</v>
      </c>
      <c r="AL156" s="7">
        <v>2</v>
      </c>
      <c r="AM156" s="8">
        <v>0</v>
      </c>
      <c r="AN156" s="7">
        <v>2</v>
      </c>
    </row>
    <row r="157" spans="1:50" x14ac:dyDescent="0.2">
      <c r="A157" t="s">
        <v>46</v>
      </c>
      <c r="B157" t="s">
        <v>47</v>
      </c>
      <c r="C157" t="s">
        <v>49</v>
      </c>
      <c r="D157">
        <v>4</v>
      </c>
      <c r="E157" s="2">
        <v>28</v>
      </c>
      <c r="F157" s="2">
        <v>4</v>
      </c>
      <c r="G157" s="2">
        <v>4</v>
      </c>
      <c r="H157" s="2">
        <v>2</v>
      </c>
      <c r="I157" s="2">
        <f t="shared" si="2"/>
        <v>42804</v>
      </c>
      <c r="J157" s="15">
        <v>44131.5</v>
      </c>
      <c r="K157" s="2">
        <v>2020</v>
      </c>
      <c r="L157" s="2">
        <v>10</v>
      </c>
      <c r="M157" s="2">
        <v>27</v>
      </c>
      <c r="N157" s="3">
        <v>0.5</v>
      </c>
      <c r="O157" s="4">
        <v>71.218699999999998</v>
      </c>
      <c r="P157" s="4">
        <v>-147.6943</v>
      </c>
      <c r="Q157" s="5">
        <v>1751.4</v>
      </c>
      <c r="R157" s="6">
        <v>185.1</v>
      </c>
      <c r="S157" s="4">
        <v>-1.2034</v>
      </c>
      <c r="T157" s="2">
        <v>2</v>
      </c>
      <c r="U157" s="4">
        <v>33.5242</v>
      </c>
      <c r="V157" s="2">
        <v>2</v>
      </c>
      <c r="W157" s="6">
        <v>-999</v>
      </c>
      <c r="X157" s="2">
        <v>9</v>
      </c>
      <c r="Y157" s="6">
        <v>261.50900000000001</v>
      </c>
      <c r="AA157" s="6">
        <v>-999</v>
      </c>
      <c r="AB157" s="2">
        <v>9</v>
      </c>
      <c r="AC157" s="6">
        <v>2229.91</v>
      </c>
      <c r="AD157" s="7">
        <v>2</v>
      </c>
      <c r="AE157" s="6">
        <v>2288.1705036162889</v>
      </c>
      <c r="AF157" s="2">
        <v>2</v>
      </c>
      <c r="AG157" s="8">
        <v>29.339437664902043</v>
      </c>
      <c r="AH157" s="7">
        <v>2</v>
      </c>
      <c r="AI157" s="8">
        <v>1.6136690715696123</v>
      </c>
      <c r="AJ157" s="7">
        <v>2</v>
      </c>
      <c r="AK157" s="8">
        <v>14.767516958000694</v>
      </c>
      <c r="AL157" s="7">
        <v>2</v>
      </c>
      <c r="AM157" s="8">
        <v>0</v>
      </c>
      <c r="AN157" s="7">
        <v>2</v>
      </c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spans="1:50" x14ac:dyDescent="0.2">
      <c r="A158" t="s">
        <v>46</v>
      </c>
      <c r="B158" t="s">
        <v>47</v>
      </c>
      <c r="C158" t="s">
        <v>49</v>
      </c>
      <c r="D158">
        <v>4</v>
      </c>
      <c r="E158" s="2">
        <v>28</v>
      </c>
      <c r="F158" s="2">
        <v>5</v>
      </c>
      <c r="G158" s="2">
        <v>5</v>
      </c>
      <c r="H158" s="2">
        <v>2</v>
      </c>
      <c r="I158" s="2">
        <f t="shared" si="2"/>
        <v>42805</v>
      </c>
      <c r="J158" s="15">
        <v>44131.5</v>
      </c>
      <c r="K158" s="2">
        <v>2020</v>
      </c>
      <c r="L158" s="2">
        <v>10</v>
      </c>
      <c r="M158" s="2">
        <v>27</v>
      </c>
      <c r="N158" s="3">
        <v>0.5</v>
      </c>
      <c r="O158" s="4">
        <v>71.218699999999998</v>
      </c>
      <c r="P158" s="4">
        <v>-147.6943</v>
      </c>
      <c r="Q158" s="5">
        <v>1751.4</v>
      </c>
      <c r="R158" s="6">
        <v>143.5</v>
      </c>
      <c r="S158" s="4">
        <v>-1.3839999999999999</v>
      </c>
      <c r="T158" s="2">
        <v>2</v>
      </c>
      <c r="U158" s="4">
        <v>32.945399999999999</v>
      </c>
      <c r="V158" s="2">
        <v>2</v>
      </c>
      <c r="W158" s="6">
        <v>-999</v>
      </c>
      <c r="X158" s="2">
        <v>9</v>
      </c>
      <c r="Y158" s="6">
        <v>270.85199999999998</v>
      </c>
      <c r="AA158" s="6">
        <v>-999</v>
      </c>
      <c r="AB158" s="2">
        <v>9</v>
      </c>
      <c r="AC158" s="6">
        <v>2205.9299999999998</v>
      </c>
      <c r="AD158" s="7">
        <v>2</v>
      </c>
      <c r="AE158" s="6">
        <v>2263.209149251275</v>
      </c>
      <c r="AF158" s="2">
        <v>2</v>
      </c>
      <c r="AG158" s="8">
        <v>32.287920945556912</v>
      </c>
      <c r="AH158" s="7">
        <v>2</v>
      </c>
      <c r="AI158" s="8">
        <v>1.770943542771455</v>
      </c>
      <c r="AJ158" s="7">
        <v>2</v>
      </c>
      <c r="AK158" s="8">
        <v>15.008991130449791</v>
      </c>
      <c r="AL158" s="7">
        <v>2</v>
      </c>
      <c r="AM158" s="8">
        <v>0</v>
      </c>
      <c r="AN158" s="7">
        <v>2</v>
      </c>
    </row>
    <row r="159" spans="1:50" x14ac:dyDescent="0.2">
      <c r="A159" t="s">
        <v>46</v>
      </c>
      <c r="B159" t="s">
        <v>47</v>
      </c>
      <c r="C159" t="s">
        <v>49</v>
      </c>
      <c r="D159">
        <v>4</v>
      </c>
      <c r="E159" s="2">
        <v>28</v>
      </c>
      <c r="F159" s="2">
        <v>7</v>
      </c>
      <c r="G159" s="2">
        <v>7</v>
      </c>
      <c r="H159" s="2">
        <v>2</v>
      </c>
      <c r="I159" s="2">
        <f t="shared" si="2"/>
        <v>42807</v>
      </c>
      <c r="J159" s="15">
        <v>44131.5</v>
      </c>
      <c r="K159" s="2">
        <v>2020</v>
      </c>
      <c r="L159" s="2">
        <v>10</v>
      </c>
      <c r="M159" s="2">
        <v>27</v>
      </c>
      <c r="N159" s="3">
        <v>0.5</v>
      </c>
      <c r="O159" s="4">
        <v>71.218699999999998</v>
      </c>
      <c r="P159" s="4">
        <v>-147.6943</v>
      </c>
      <c r="Q159" s="5">
        <v>1751.4</v>
      </c>
      <c r="R159" s="6">
        <v>93.2</v>
      </c>
      <c r="S159" s="4">
        <v>-1.1759999999999999</v>
      </c>
      <c r="T159" s="2">
        <v>2</v>
      </c>
      <c r="U159" s="4">
        <v>32.398800000000001</v>
      </c>
      <c r="V159" s="2">
        <v>2</v>
      </c>
      <c r="W159" s="6">
        <v>-999</v>
      </c>
      <c r="X159" s="2">
        <v>9</v>
      </c>
      <c r="Y159" s="6">
        <v>287.82900000000001</v>
      </c>
      <c r="AA159" s="6">
        <v>-999</v>
      </c>
      <c r="AB159" s="2">
        <v>9</v>
      </c>
      <c r="AC159" s="6">
        <v>2175.31</v>
      </c>
      <c r="AD159" s="7">
        <v>2</v>
      </c>
      <c r="AE159" s="6">
        <v>2238.9170233981367</v>
      </c>
      <c r="AF159" s="2">
        <v>2</v>
      </c>
      <c r="AG159" s="8">
        <v>28.384353346219747</v>
      </c>
      <c r="AH159" s="7">
        <v>2</v>
      </c>
      <c r="AI159" s="8">
        <v>1.6932734927227644</v>
      </c>
      <c r="AJ159" s="7">
        <v>2</v>
      </c>
      <c r="AK159" s="8">
        <v>13.105741079513189</v>
      </c>
      <c r="AL159" s="7">
        <v>2</v>
      </c>
      <c r="AM159" s="8">
        <v>0</v>
      </c>
      <c r="AN159" s="7">
        <v>2</v>
      </c>
    </row>
    <row r="160" spans="1:50" x14ac:dyDescent="0.2">
      <c r="A160" t="s">
        <v>46</v>
      </c>
      <c r="B160" t="s">
        <v>47</v>
      </c>
      <c r="C160" t="s">
        <v>49</v>
      </c>
      <c r="D160">
        <v>4</v>
      </c>
      <c r="E160" s="2">
        <v>28</v>
      </c>
      <c r="F160" s="2">
        <v>9</v>
      </c>
      <c r="G160" s="2">
        <v>9</v>
      </c>
      <c r="H160" s="2">
        <v>2</v>
      </c>
      <c r="I160" s="2">
        <f t="shared" si="2"/>
        <v>42809</v>
      </c>
      <c r="J160" s="15">
        <v>44131.5</v>
      </c>
      <c r="K160" s="2">
        <v>2020</v>
      </c>
      <c r="L160" s="2">
        <v>10</v>
      </c>
      <c r="M160" s="2">
        <v>27</v>
      </c>
      <c r="N160" s="3">
        <v>0.5</v>
      </c>
      <c r="O160" s="4">
        <v>71.218699999999998</v>
      </c>
      <c r="P160" s="4">
        <v>-147.6943</v>
      </c>
      <c r="Q160" s="5">
        <v>1751.4</v>
      </c>
      <c r="R160" s="6">
        <v>67.8</v>
      </c>
      <c r="S160" s="4">
        <v>-0.71640000000000004</v>
      </c>
      <c r="T160" s="2">
        <v>2</v>
      </c>
      <c r="U160" s="4">
        <v>31.9815</v>
      </c>
      <c r="V160" s="2">
        <v>2</v>
      </c>
      <c r="W160" s="6">
        <v>-999</v>
      </c>
      <c r="X160" s="2">
        <v>9</v>
      </c>
      <c r="Y160" s="6">
        <v>305.70600000000002</v>
      </c>
      <c r="AA160" s="6">
        <v>-999</v>
      </c>
      <c r="AB160" s="2">
        <v>9</v>
      </c>
      <c r="AC160" s="6">
        <v>2127.67</v>
      </c>
      <c r="AD160" s="7">
        <v>2</v>
      </c>
      <c r="AE160" s="6">
        <v>2206.6376117993682</v>
      </c>
      <c r="AF160" s="2">
        <v>2</v>
      </c>
      <c r="AG160" s="8">
        <v>19.777674758077993</v>
      </c>
      <c r="AH160" s="7">
        <v>2</v>
      </c>
      <c r="AI160" s="8">
        <v>1.4490573585126447</v>
      </c>
      <c r="AJ160" s="7">
        <v>2</v>
      </c>
      <c r="AK160" s="8">
        <v>9.3307544774496645</v>
      </c>
      <c r="AL160" s="7">
        <v>2</v>
      </c>
      <c r="AM160" s="8">
        <v>0</v>
      </c>
      <c r="AN160" s="7">
        <v>2</v>
      </c>
    </row>
    <row r="161" spans="1:41" x14ac:dyDescent="0.2">
      <c r="A161" t="s">
        <v>46</v>
      </c>
      <c r="B161" t="s">
        <v>47</v>
      </c>
      <c r="C161" t="s">
        <v>49</v>
      </c>
      <c r="D161">
        <v>4</v>
      </c>
      <c r="E161" s="2">
        <v>28</v>
      </c>
      <c r="F161" s="2">
        <v>11</v>
      </c>
      <c r="G161" s="2">
        <v>11</v>
      </c>
      <c r="H161" s="2">
        <v>2</v>
      </c>
      <c r="I161" s="2">
        <f t="shared" si="2"/>
        <v>42811</v>
      </c>
      <c r="J161" s="15">
        <v>44131.5</v>
      </c>
      <c r="K161" s="2">
        <v>2020</v>
      </c>
      <c r="L161" s="2">
        <v>10</v>
      </c>
      <c r="M161" s="2">
        <v>27</v>
      </c>
      <c r="N161" s="3">
        <v>0.5</v>
      </c>
      <c r="O161" s="4">
        <v>71.218699999999998</v>
      </c>
      <c r="P161" s="4">
        <v>-147.6943</v>
      </c>
      <c r="Q161" s="5">
        <v>1751.4</v>
      </c>
      <c r="R161" s="6">
        <v>42.6</v>
      </c>
      <c r="S161" s="4">
        <v>-0.29859999999999998</v>
      </c>
      <c r="T161" s="2">
        <v>2</v>
      </c>
      <c r="U161" s="4">
        <v>31.037800000000001</v>
      </c>
      <c r="V161" s="2">
        <v>2</v>
      </c>
      <c r="W161" s="6">
        <v>-999</v>
      </c>
      <c r="X161" s="2">
        <v>9</v>
      </c>
      <c r="Y161" s="6">
        <v>359.96300000000002</v>
      </c>
      <c r="AA161" s="6">
        <v>-999</v>
      </c>
      <c r="AB161" s="2">
        <v>9</v>
      </c>
      <c r="AC161" s="6">
        <v>2061.15</v>
      </c>
      <c r="AD161" s="7">
        <v>2</v>
      </c>
      <c r="AE161" s="6">
        <v>2184.5878360249808</v>
      </c>
      <c r="AF161" s="2">
        <v>2</v>
      </c>
      <c r="AG161" s="8">
        <v>6.9573887541032065</v>
      </c>
      <c r="AH161" s="7">
        <v>2</v>
      </c>
      <c r="AI161" s="8">
        <v>0.88192251812575861</v>
      </c>
      <c r="AJ161" s="7">
        <v>2</v>
      </c>
      <c r="AK161" s="8">
        <v>1.3914777508206413</v>
      </c>
      <c r="AL161" s="7">
        <v>2</v>
      </c>
      <c r="AM161" s="8">
        <v>4.8995695451431037E-2</v>
      </c>
      <c r="AN161" s="7">
        <v>2</v>
      </c>
    </row>
    <row r="162" spans="1:41" x14ac:dyDescent="0.2">
      <c r="A162" t="s">
        <v>46</v>
      </c>
      <c r="B162" t="s">
        <v>47</v>
      </c>
      <c r="C162" t="s">
        <v>49</v>
      </c>
      <c r="D162">
        <v>4</v>
      </c>
      <c r="E162" s="2">
        <v>28</v>
      </c>
      <c r="F162" s="2">
        <v>12</v>
      </c>
      <c r="G162" s="2">
        <v>12</v>
      </c>
      <c r="H162" s="2">
        <v>2</v>
      </c>
      <c r="I162" s="2">
        <f t="shared" si="2"/>
        <v>42812</v>
      </c>
      <c r="J162" s="15">
        <v>44131.5</v>
      </c>
      <c r="K162" s="2">
        <v>2020</v>
      </c>
      <c r="L162" s="2">
        <v>10</v>
      </c>
      <c r="M162" s="2">
        <v>27</v>
      </c>
      <c r="N162" s="3">
        <v>0.5</v>
      </c>
      <c r="O162" s="4">
        <v>71.218699999999998</v>
      </c>
      <c r="P162" s="4">
        <v>-147.6943</v>
      </c>
      <c r="Q162" s="5">
        <v>1751.4</v>
      </c>
      <c r="R162" s="6">
        <v>20.3</v>
      </c>
      <c r="S162" s="4">
        <v>-0.61899999999999999</v>
      </c>
      <c r="T162" s="2">
        <v>2</v>
      </c>
      <c r="U162" s="4">
        <v>29.744700000000002</v>
      </c>
      <c r="V162" s="2">
        <v>2</v>
      </c>
      <c r="W162" s="6">
        <v>-999</v>
      </c>
      <c r="X162" s="2">
        <v>9</v>
      </c>
      <c r="Y162" s="6">
        <v>376.90199999999999</v>
      </c>
      <c r="AA162" s="6">
        <v>-999</v>
      </c>
      <c r="AB162" s="2">
        <v>9</v>
      </c>
      <c r="AC162" s="6">
        <v>2017.83</v>
      </c>
      <c r="AD162" s="7">
        <v>2</v>
      </c>
      <c r="AE162" s="6">
        <v>2136.6641215512041</v>
      </c>
      <c r="AF162" s="2">
        <v>2</v>
      </c>
      <c r="AG162" s="8">
        <v>3.2360648193670549</v>
      </c>
      <c r="AH162" s="7">
        <v>2</v>
      </c>
      <c r="AI162" s="8">
        <v>0.67663173495856599</v>
      </c>
      <c r="AJ162" s="7">
        <v>2</v>
      </c>
      <c r="AK162" s="8">
        <v>0</v>
      </c>
      <c r="AL162" s="7">
        <v>2</v>
      </c>
      <c r="AM162" s="8">
        <v>0</v>
      </c>
      <c r="AN162" s="7">
        <v>2</v>
      </c>
    </row>
    <row r="163" spans="1:41" x14ac:dyDescent="0.2">
      <c r="A163" t="s">
        <v>46</v>
      </c>
      <c r="B163" t="s">
        <v>47</v>
      </c>
      <c r="C163" t="s">
        <v>49</v>
      </c>
      <c r="D163">
        <v>3</v>
      </c>
      <c r="E163" s="2">
        <v>29</v>
      </c>
      <c r="F163" s="2">
        <v>1</v>
      </c>
      <c r="G163" s="2">
        <v>1</v>
      </c>
      <c r="H163" s="2">
        <v>2</v>
      </c>
      <c r="I163" s="2">
        <f t="shared" si="2"/>
        <v>32901</v>
      </c>
      <c r="J163" s="15">
        <v>44131.606249999997</v>
      </c>
      <c r="K163" s="2">
        <v>2020</v>
      </c>
      <c r="L163" s="2">
        <v>10</v>
      </c>
      <c r="M163" s="2">
        <v>27</v>
      </c>
      <c r="N163" s="3">
        <v>0.5</v>
      </c>
      <c r="O163" s="4">
        <v>71.275000000000006</v>
      </c>
      <c r="P163" s="4">
        <v>-147.60669999999999</v>
      </c>
      <c r="Q163" s="5">
        <v>2099.8000000000002</v>
      </c>
      <c r="R163" s="6">
        <v>505.9</v>
      </c>
      <c r="S163" s="4">
        <v>0.72570000000000001</v>
      </c>
      <c r="T163" s="2">
        <v>2</v>
      </c>
      <c r="U163" s="4">
        <v>34.8354</v>
      </c>
      <c r="V163" s="2">
        <v>2</v>
      </c>
      <c r="W163" s="6">
        <v>-999</v>
      </c>
      <c r="X163" s="2">
        <v>9</v>
      </c>
      <c r="Y163" s="6">
        <v>275.74799999999999</v>
      </c>
      <c r="AA163" s="6">
        <v>-999</v>
      </c>
      <c r="AB163" s="2">
        <v>9</v>
      </c>
      <c r="AC163" s="6">
        <v>2157.92</v>
      </c>
      <c r="AD163" s="7">
        <v>2</v>
      </c>
      <c r="AE163" s="6">
        <v>2305.1532635150488</v>
      </c>
      <c r="AF163" s="2">
        <v>2</v>
      </c>
      <c r="AG163" s="8">
        <v>-999</v>
      </c>
      <c r="AH163" s="7">
        <v>9</v>
      </c>
      <c r="AI163" s="8">
        <v>-999</v>
      </c>
      <c r="AJ163" s="7">
        <v>9</v>
      </c>
      <c r="AK163" s="8">
        <v>-999</v>
      </c>
      <c r="AL163" s="7">
        <v>9</v>
      </c>
      <c r="AM163" s="8">
        <v>-999</v>
      </c>
      <c r="AN163" s="7">
        <v>9</v>
      </c>
    </row>
    <row r="164" spans="1:41" x14ac:dyDescent="0.2">
      <c r="A164" t="s">
        <v>46</v>
      </c>
      <c r="B164" t="s">
        <v>47</v>
      </c>
      <c r="C164" t="s">
        <v>49</v>
      </c>
      <c r="D164">
        <v>3</v>
      </c>
      <c r="E164" s="2">
        <v>29</v>
      </c>
      <c r="F164" s="2">
        <v>4</v>
      </c>
      <c r="G164" s="2">
        <v>4</v>
      </c>
      <c r="H164" s="2">
        <v>2</v>
      </c>
      <c r="I164" s="2">
        <f t="shared" si="2"/>
        <v>32904</v>
      </c>
      <c r="J164" s="15">
        <v>44131.606249999997</v>
      </c>
      <c r="K164" s="2">
        <v>2020</v>
      </c>
      <c r="L164" s="2">
        <v>10</v>
      </c>
      <c r="M164" s="2">
        <v>27</v>
      </c>
      <c r="N164" s="3">
        <v>0.5</v>
      </c>
      <c r="O164" s="4">
        <v>71.275000000000006</v>
      </c>
      <c r="P164" s="4">
        <v>-147.60669999999999</v>
      </c>
      <c r="Q164" s="5">
        <v>2099.8000000000002</v>
      </c>
      <c r="R164" s="6">
        <v>253</v>
      </c>
      <c r="S164" s="4">
        <v>-5.6399999999999999E-2</v>
      </c>
      <c r="T164" s="2">
        <v>2</v>
      </c>
      <c r="U164" s="4">
        <v>34.500700000000002</v>
      </c>
      <c r="V164" s="2">
        <v>2</v>
      </c>
      <c r="W164" s="6">
        <v>-999</v>
      </c>
      <c r="X164" s="2">
        <v>9</v>
      </c>
      <c r="Y164" s="6">
        <v>257.24400000000003</v>
      </c>
      <c r="AA164" s="6">
        <v>-999</v>
      </c>
      <c r="AB164" s="2">
        <v>9</v>
      </c>
      <c r="AC164" s="6">
        <v>2183.16</v>
      </c>
      <c r="AD164" s="7">
        <v>2</v>
      </c>
      <c r="AE164" s="6">
        <v>2296.4098364637935</v>
      </c>
      <c r="AF164" s="2">
        <v>2</v>
      </c>
      <c r="AG164" s="8">
        <v>14.757081502480711</v>
      </c>
      <c r="AH164" s="7">
        <v>2</v>
      </c>
      <c r="AI164" s="8">
        <v>1.0750191822999196</v>
      </c>
      <c r="AJ164" s="7">
        <v>2</v>
      </c>
      <c r="AK164" s="8">
        <v>13.203190138974463</v>
      </c>
      <c r="AL164" s="7">
        <v>2</v>
      </c>
      <c r="AM164" s="8">
        <v>0</v>
      </c>
      <c r="AN164" s="7">
        <v>2</v>
      </c>
      <c r="AO164" s="10"/>
    </row>
    <row r="165" spans="1:41" x14ac:dyDescent="0.2">
      <c r="A165" t="s">
        <v>46</v>
      </c>
      <c r="B165" t="s">
        <v>47</v>
      </c>
      <c r="C165" t="s">
        <v>49</v>
      </c>
      <c r="D165">
        <v>3</v>
      </c>
      <c r="E165" s="2">
        <v>29</v>
      </c>
      <c r="F165" s="2">
        <v>5</v>
      </c>
      <c r="G165" s="2">
        <v>5</v>
      </c>
      <c r="H165" s="2">
        <v>2</v>
      </c>
      <c r="I165" s="2">
        <f t="shared" si="2"/>
        <v>32905</v>
      </c>
      <c r="J165" s="15">
        <v>44131.606249999997</v>
      </c>
      <c r="K165" s="2">
        <v>2020</v>
      </c>
      <c r="L165" s="2">
        <v>10</v>
      </c>
      <c r="M165" s="2">
        <v>27</v>
      </c>
      <c r="N165" s="3">
        <v>0.5</v>
      </c>
      <c r="O165" s="4">
        <v>71.275000000000006</v>
      </c>
      <c r="P165" s="4">
        <v>-147.60669999999999</v>
      </c>
      <c r="Q165" s="5">
        <v>2099.8000000000002</v>
      </c>
      <c r="R165" s="6">
        <v>202.2</v>
      </c>
      <c r="S165" s="4">
        <v>-0.93940000000000001</v>
      </c>
      <c r="T165" s="2">
        <v>2</v>
      </c>
      <c r="U165" s="4">
        <v>33.853099999999998</v>
      </c>
      <c r="V165" s="2">
        <v>2</v>
      </c>
      <c r="W165" s="6">
        <v>-999</v>
      </c>
      <c r="X165" s="2">
        <v>9</v>
      </c>
      <c r="Y165" s="6">
        <v>260.88600000000002</v>
      </c>
      <c r="AA165" s="6">
        <v>-999</v>
      </c>
      <c r="AB165" s="2">
        <v>9</v>
      </c>
      <c r="AC165" s="6">
        <v>2203.5100000000002</v>
      </c>
      <c r="AD165" s="7">
        <v>2</v>
      </c>
      <c r="AE165" s="6">
        <v>2284.2594278975366</v>
      </c>
      <c r="AF165" s="2">
        <v>2</v>
      </c>
      <c r="AG165" s="8">
        <v>24.056445107308171</v>
      </c>
      <c r="AH165" s="7">
        <v>2</v>
      </c>
      <c r="AI165" s="8">
        <v>1.4081821526229175</v>
      </c>
      <c r="AJ165" s="7">
        <v>2</v>
      </c>
      <c r="AK165" s="8">
        <v>14.29696046621323</v>
      </c>
      <c r="AL165" s="7">
        <v>2</v>
      </c>
      <c r="AM165" s="8">
        <v>0</v>
      </c>
      <c r="AN165" s="7">
        <v>2</v>
      </c>
    </row>
    <row r="166" spans="1:41" x14ac:dyDescent="0.2">
      <c r="A166" t="s">
        <v>46</v>
      </c>
      <c r="B166" t="s">
        <v>47</v>
      </c>
      <c r="C166" t="s">
        <v>49</v>
      </c>
      <c r="D166">
        <v>3</v>
      </c>
      <c r="E166" s="2">
        <v>29</v>
      </c>
      <c r="F166" s="2">
        <v>6</v>
      </c>
      <c r="G166" s="2">
        <v>6</v>
      </c>
      <c r="H166" s="2">
        <v>2</v>
      </c>
      <c r="I166" s="2">
        <f t="shared" si="2"/>
        <v>32906</v>
      </c>
      <c r="J166" s="15">
        <v>44131.606249999997</v>
      </c>
      <c r="K166" s="2">
        <v>2020</v>
      </c>
      <c r="L166" s="2">
        <v>10</v>
      </c>
      <c r="M166" s="2">
        <v>27</v>
      </c>
      <c r="N166" s="3">
        <v>0.5</v>
      </c>
      <c r="O166" s="4">
        <v>71.275000000000006</v>
      </c>
      <c r="P166" s="4">
        <v>-147.60669999999999</v>
      </c>
      <c r="Q166" s="5">
        <v>2099.8000000000002</v>
      </c>
      <c r="R166" s="6">
        <v>151.80000000000001</v>
      </c>
      <c r="S166" s="4">
        <v>-1.3751</v>
      </c>
      <c r="T166" s="2">
        <v>2</v>
      </c>
      <c r="U166" s="4">
        <v>33.0518</v>
      </c>
      <c r="V166" s="2">
        <v>2</v>
      </c>
      <c r="W166" s="6">
        <v>-999</v>
      </c>
      <c r="X166" s="2">
        <v>9</v>
      </c>
      <c r="Y166" s="6">
        <v>279.221</v>
      </c>
      <c r="AA166" s="6">
        <v>-999</v>
      </c>
      <c r="AB166" s="2">
        <v>9</v>
      </c>
      <c r="AC166" s="6">
        <v>2210.67</v>
      </c>
      <c r="AD166" s="7">
        <v>2</v>
      </c>
      <c r="AE166" s="6">
        <v>2269.1279105056533</v>
      </c>
      <c r="AF166" s="2">
        <v>2</v>
      </c>
      <c r="AG166" s="8">
        <v>31.797260878420392</v>
      </c>
      <c r="AH166" s="7">
        <v>2</v>
      </c>
      <c r="AI166" s="8">
        <v>1.7806466091915418</v>
      </c>
      <c r="AJ166" s="7">
        <v>2</v>
      </c>
      <c r="AK166" s="8">
        <v>14.939820726568596</v>
      </c>
      <c r="AL166" s="7">
        <v>2</v>
      </c>
      <c r="AM166" s="8">
        <v>2.9351317733926515E-2</v>
      </c>
      <c r="AN166" s="7">
        <v>2</v>
      </c>
    </row>
    <row r="167" spans="1:41" x14ac:dyDescent="0.2">
      <c r="A167" t="s">
        <v>46</v>
      </c>
      <c r="B167" t="s">
        <v>47</v>
      </c>
      <c r="C167" t="s">
        <v>49</v>
      </c>
      <c r="D167">
        <v>3</v>
      </c>
      <c r="E167" s="2">
        <v>29</v>
      </c>
      <c r="F167" s="2">
        <v>8</v>
      </c>
      <c r="G167" s="2">
        <v>8</v>
      </c>
      <c r="H167" s="2">
        <v>2</v>
      </c>
      <c r="I167" s="2">
        <f t="shared" si="2"/>
        <v>32908</v>
      </c>
      <c r="J167" s="15">
        <v>44131.606249999997</v>
      </c>
      <c r="K167" s="2">
        <v>2020</v>
      </c>
      <c r="L167" s="2">
        <v>10</v>
      </c>
      <c r="M167" s="2">
        <v>27</v>
      </c>
      <c r="N167" s="3">
        <v>0.5</v>
      </c>
      <c r="O167" s="4">
        <v>71.275000000000006</v>
      </c>
      <c r="P167" s="4">
        <v>-147.60669999999999</v>
      </c>
      <c r="Q167" s="5">
        <v>2099.8000000000002</v>
      </c>
      <c r="R167" s="6">
        <v>101.2</v>
      </c>
      <c r="S167" s="4">
        <v>-1.2755000000000001</v>
      </c>
      <c r="T167" s="2">
        <v>2</v>
      </c>
      <c r="U167" s="4">
        <v>32.537799999999997</v>
      </c>
      <c r="V167" s="2">
        <v>2</v>
      </c>
      <c r="W167" s="6">
        <v>-999</v>
      </c>
      <c r="X167" s="2">
        <v>9</v>
      </c>
      <c r="Y167" s="6">
        <v>284.90300000000002</v>
      </c>
      <c r="AA167" s="6">
        <v>-999</v>
      </c>
      <c r="AB167" s="2">
        <v>9</v>
      </c>
      <c r="AC167" s="6">
        <v>2173.2800000000002</v>
      </c>
      <c r="AD167" s="7">
        <v>2</v>
      </c>
      <c r="AE167" s="6">
        <v>2236.9364541018949</v>
      </c>
      <c r="AF167" s="2">
        <v>2</v>
      </c>
      <c r="AG167" s="8">
        <v>29.069154668632233</v>
      </c>
      <c r="AH167" s="7">
        <v>2</v>
      </c>
      <c r="AI167" s="8">
        <v>1.7226165729559844</v>
      </c>
      <c r="AJ167" s="7">
        <v>2</v>
      </c>
      <c r="AK167" s="8">
        <v>13.54603032369933</v>
      </c>
      <c r="AL167" s="7">
        <v>2</v>
      </c>
      <c r="AM167" s="8">
        <v>0</v>
      </c>
      <c r="AN167" s="7">
        <v>2</v>
      </c>
    </row>
    <row r="168" spans="1:41" x14ac:dyDescent="0.2">
      <c r="A168" t="s">
        <v>46</v>
      </c>
      <c r="B168" t="s">
        <v>47</v>
      </c>
      <c r="C168" t="s">
        <v>49</v>
      </c>
      <c r="D168">
        <v>3</v>
      </c>
      <c r="E168" s="2">
        <v>29</v>
      </c>
      <c r="F168" s="2">
        <v>10</v>
      </c>
      <c r="G168" s="2">
        <v>10</v>
      </c>
      <c r="H168" s="2">
        <v>2</v>
      </c>
      <c r="I168" s="2">
        <f t="shared" si="2"/>
        <v>32910</v>
      </c>
      <c r="J168" s="15">
        <v>44131.606249999997</v>
      </c>
      <c r="K168" s="2">
        <v>2020</v>
      </c>
      <c r="L168" s="2">
        <v>10</v>
      </c>
      <c r="M168" s="2">
        <v>27</v>
      </c>
      <c r="N168" s="3">
        <v>0.5</v>
      </c>
      <c r="O168" s="4">
        <v>71.275000000000006</v>
      </c>
      <c r="P168" s="4">
        <v>-147.60669999999999</v>
      </c>
      <c r="Q168" s="5">
        <v>2099.8000000000002</v>
      </c>
      <c r="R168" s="6">
        <v>50.8</v>
      </c>
      <c r="S168" s="4">
        <v>-0.33229999999999998</v>
      </c>
      <c r="T168" s="2">
        <v>2</v>
      </c>
      <c r="U168" s="4">
        <v>31.3154</v>
      </c>
      <c r="V168" s="2">
        <v>2</v>
      </c>
      <c r="W168" s="6">
        <v>-999</v>
      </c>
      <c r="X168" s="2">
        <v>9</v>
      </c>
      <c r="Y168" s="6">
        <v>342.91199999999998</v>
      </c>
      <c r="AA168" s="6">
        <v>-999</v>
      </c>
      <c r="AB168" s="2">
        <v>9</v>
      </c>
      <c r="AC168" s="6">
        <v>2091.9699999999998</v>
      </c>
      <c r="AD168" s="7">
        <v>2</v>
      </c>
      <c r="AE168" s="6">
        <v>2177.5244884320578</v>
      </c>
      <c r="AF168" s="2">
        <v>2</v>
      </c>
      <c r="AG168" s="8">
        <v>11.36502531842101</v>
      </c>
      <c r="AH168" s="7">
        <v>2</v>
      </c>
      <c r="AI168" s="8">
        <v>1.0777179181261303</v>
      </c>
      <c r="AJ168" s="7">
        <v>2</v>
      </c>
      <c r="AK168" s="8">
        <v>4.007151168305338</v>
      </c>
      <c r="AL168" s="7">
        <v>2</v>
      </c>
      <c r="AM168" s="8">
        <v>0</v>
      </c>
      <c r="AN168" s="7">
        <v>2</v>
      </c>
    </row>
    <row r="169" spans="1:41" x14ac:dyDescent="0.2">
      <c r="A169" t="s">
        <v>46</v>
      </c>
      <c r="B169" t="s">
        <v>47</v>
      </c>
      <c r="C169" t="s">
        <v>49</v>
      </c>
      <c r="D169">
        <v>3</v>
      </c>
      <c r="E169" s="2">
        <v>29</v>
      </c>
      <c r="F169" s="2">
        <v>11</v>
      </c>
      <c r="G169" s="2">
        <v>11</v>
      </c>
      <c r="H169" s="2">
        <v>2</v>
      </c>
      <c r="I169" s="2">
        <f t="shared" si="2"/>
        <v>32911</v>
      </c>
      <c r="J169" s="15">
        <v>44131.606249999997</v>
      </c>
      <c r="K169" s="2">
        <v>2020</v>
      </c>
      <c r="L169" s="2">
        <v>10</v>
      </c>
      <c r="M169" s="2">
        <v>27</v>
      </c>
      <c r="N169" s="3">
        <v>0.5</v>
      </c>
      <c r="O169" s="4">
        <v>71.275000000000006</v>
      </c>
      <c r="P169" s="4">
        <v>-147.60669999999999</v>
      </c>
      <c r="Q169" s="5">
        <v>2099.8000000000002</v>
      </c>
      <c r="R169" s="6">
        <v>25.4</v>
      </c>
      <c r="S169" s="4">
        <v>-0.74219999999999997</v>
      </c>
      <c r="T169" s="2">
        <v>2</v>
      </c>
      <c r="U169" s="4">
        <v>29.665900000000001</v>
      </c>
      <c r="V169" s="2">
        <v>2</v>
      </c>
      <c r="W169" s="6">
        <v>-999</v>
      </c>
      <c r="X169" s="2">
        <v>9</v>
      </c>
      <c r="Y169" s="6">
        <v>376.24599999999998</v>
      </c>
      <c r="AA169" s="6">
        <v>-999</v>
      </c>
      <c r="AB169" s="2">
        <v>9</v>
      </c>
      <c r="AC169" s="6">
        <v>2006.42</v>
      </c>
      <c r="AD169" s="7">
        <v>2</v>
      </c>
      <c r="AE169" s="6">
        <v>2115.9860170516126</v>
      </c>
      <c r="AF169" s="2">
        <v>2</v>
      </c>
      <c r="AG169" s="8">
        <v>2.9431778800506398</v>
      </c>
      <c r="AH169" s="7">
        <v>2</v>
      </c>
      <c r="AI169" s="8">
        <v>0.64749913361114075</v>
      </c>
      <c r="AJ169" s="7">
        <v>2</v>
      </c>
      <c r="AK169" s="8">
        <v>1.9621185867004266E-2</v>
      </c>
      <c r="AL169" s="7">
        <v>2</v>
      </c>
      <c r="AM169" s="8">
        <v>0</v>
      </c>
      <c r="AN169" s="7">
        <v>2</v>
      </c>
    </row>
    <row r="170" spans="1:41" x14ac:dyDescent="0.2">
      <c r="A170" t="s">
        <v>46</v>
      </c>
      <c r="B170" t="s">
        <v>47</v>
      </c>
      <c r="C170" t="s">
        <v>49</v>
      </c>
      <c r="D170">
        <v>3</v>
      </c>
      <c r="E170" s="11">
        <v>29</v>
      </c>
      <c r="F170" s="11">
        <v>13</v>
      </c>
      <c r="G170" s="11">
        <v>13</v>
      </c>
      <c r="H170" s="2">
        <v>2</v>
      </c>
      <c r="I170" s="2">
        <f t="shared" si="2"/>
        <v>32913</v>
      </c>
      <c r="J170" s="18">
        <v>44131.606249999997</v>
      </c>
      <c r="K170" s="2">
        <v>2020</v>
      </c>
      <c r="L170" s="2">
        <v>10</v>
      </c>
      <c r="M170" s="2">
        <v>27</v>
      </c>
      <c r="N170" s="3">
        <v>0.5</v>
      </c>
      <c r="O170" s="12">
        <v>71.275000000000006</v>
      </c>
      <c r="P170" s="4">
        <v>-147.60669999999999</v>
      </c>
      <c r="Q170" s="13">
        <v>2099.8000000000002</v>
      </c>
      <c r="R170" s="14">
        <v>2.1</v>
      </c>
      <c r="S170" s="12">
        <v>-1.4145000000000001</v>
      </c>
      <c r="T170" s="2">
        <v>2</v>
      </c>
      <c r="U170" s="12">
        <v>26.481300000000001</v>
      </c>
      <c r="V170" s="2">
        <v>2</v>
      </c>
      <c r="W170" s="6">
        <v>-999</v>
      </c>
      <c r="X170" s="2">
        <v>9</v>
      </c>
      <c r="Y170" s="14">
        <v>370.76100000000002</v>
      </c>
      <c r="Z170" s="14"/>
      <c r="AA170" s="6">
        <v>-999</v>
      </c>
      <c r="AB170" s="2">
        <v>9</v>
      </c>
      <c r="AC170" s="14">
        <v>1901.2</v>
      </c>
      <c r="AD170" s="11">
        <v>2</v>
      </c>
      <c r="AE170" s="14">
        <v>1973.6924063589447</v>
      </c>
      <c r="AF170" s="11">
        <v>2</v>
      </c>
      <c r="AG170" s="8">
        <v>3.2444785846465578</v>
      </c>
      <c r="AH170" s="7">
        <v>2</v>
      </c>
      <c r="AI170" s="8">
        <v>0.52108292420081093</v>
      </c>
      <c r="AJ170" s="7">
        <v>2</v>
      </c>
      <c r="AK170" s="8">
        <v>0</v>
      </c>
      <c r="AL170" s="7">
        <v>2</v>
      </c>
      <c r="AM170" s="8">
        <v>0</v>
      </c>
      <c r="AN170" s="7">
        <v>2</v>
      </c>
    </row>
    <row r="171" spans="1:41" x14ac:dyDescent="0.2">
      <c r="A171" t="s">
        <v>46</v>
      </c>
      <c r="B171" t="s">
        <v>47</v>
      </c>
      <c r="C171" t="s">
        <v>50</v>
      </c>
      <c r="D171">
        <v>1</v>
      </c>
      <c r="E171" s="2">
        <v>66</v>
      </c>
      <c r="F171" s="2">
        <v>3</v>
      </c>
      <c r="G171" s="2">
        <v>3</v>
      </c>
      <c r="H171" s="2">
        <v>2</v>
      </c>
      <c r="I171" s="2">
        <f t="shared" si="2"/>
        <v>16603</v>
      </c>
      <c r="J171" s="15">
        <v>44139.979166666664</v>
      </c>
      <c r="K171" s="2">
        <v>2020</v>
      </c>
      <c r="L171" s="2">
        <v>11</v>
      </c>
      <c r="M171" s="2">
        <v>4</v>
      </c>
      <c r="N171" s="3">
        <v>0.97916666666666663</v>
      </c>
      <c r="O171" s="4">
        <v>71.246799999999993</v>
      </c>
      <c r="P171" s="4">
        <v>-157.1585</v>
      </c>
      <c r="Q171" s="5">
        <v>46.2</v>
      </c>
      <c r="R171" s="6">
        <v>41.7</v>
      </c>
      <c r="S171" s="4">
        <v>1.1732</v>
      </c>
      <c r="T171" s="2">
        <v>2</v>
      </c>
      <c r="U171" s="4">
        <v>31.0717</v>
      </c>
      <c r="V171" s="2">
        <v>2</v>
      </c>
      <c r="W171" s="6">
        <v>-999</v>
      </c>
      <c r="X171" s="2">
        <v>9</v>
      </c>
      <c r="Y171" s="6">
        <v>321.529</v>
      </c>
      <c r="AA171" s="6">
        <v>-999</v>
      </c>
      <c r="AB171" s="2">
        <v>9</v>
      </c>
      <c r="AC171" s="6">
        <v>2047.53</v>
      </c>
      <c r="AD171" s="7">
        <v>2</v>
      </c>
      <c r="AE171" s="6">
        <v>2151.3641283840093</v>
      </c>
      <c r="AF171" s="2">
        <v>2</v>
      </c>
      <c r="AG171" s="8">
        <v>-999</v>
      </c>
      <c r="AH171" s="7">
        <v>9</v>
      </c>
      <c r="AI171" s="8">
        <v>-999</v>
      </c>
      <c r="AJ171" s="7">
        <v>9</v>
      </c>
      <c r="AK171" s="8">
        <v>-999</v>
      </c>
      <c r="AL171" s="7">
        <v>9</v>
      </c>
      <c r="AM171" s="8">
        <v>-999</v>
      </c>
      <c r="AN171" s="7">
        <v>9</v>
      </c>
    </row>
    <row r="172" spans="1:41" x14ac:dyDescent="0.2">
      <c r="A172" t="s">
        <v>46</v>
      </c>
      <c r="B172" t="s">
        <v>47</v>
      </c>
      <c r="C172" t="s">
        <v>50</v>
      </c>
      <c r="D172">
        <v>1</v>
      </c>
      <c r="E172" s="2">
        <v>66</v>
      </c>
      <c r="F172" s="2">
        <v>4</v>
      </c>
      <c r="G172" s="2">
        <v>4</v>
      </c>
      <c r="H172" s="2">
        <v>2</v>
      </c>
      <c r="I172" s="2">
        <f t="shared" si="2"/>
        <v>16604</v>
      </c>
      <c r="J172" s="15">
        <v>44139.979166666664</v>
      </c>
      <c r="K172" s="2">
        <v>2020</v>
      </c>
      <c r="L172" s="2">
        <v>11</v>
      </c>
      <c r="M172" s="2">
        <v>4</v>
      </c>
      <c r="N172" s="3">
        <v>0.97916666666666663</v>
      </c>
      <c r="O172" s="4">
        <v>71.246799999999993</v>
      </c>
      <c r="P172" s="4">
        <v>-157.1585</v>
      </c>
      <c r="Q172" s="5">
        <v>46.2</v>
      </c>
      <c r="R172" s="6">
        <v>20.7</v>
      </c>
      <c r="S172" s="4">
        <v>0.91339999999999999</v>
      </c>
      <c r="T172" s="2">
        <v>2</v>
      </c>
      <c r="U172" s="4">
        <v>31.008700000000001</v>
      </c>
      <c r="V172" s="2">
        <v>2</v>
      </c>
      <c r="W172" s="6">
        <v>-999</v>
      </c>
      <c r="X172" s="2">
        <v>9</v>
      </c>
      <c r="Y172" s="6">
        <v>326.04599999999999</v>
      </c>
      <c r="AA172" s="6">
        <v>-999</v>
      </c>
      <c r="AB172" s="2">
        <v>9</v>
      </c>
      <c r="AC172" s="6">
        <v>2029.41</v>
      </c>
      <c r="AD172" s="7">
        <v>2</v>
      </c>
      <c r="AE172" s="6">
        <v>2147.0330004264861</v>
      </c>
      <c r="AF172" s="2">
        <v>2</v>
      </c>
      <c r="AG172" s="8">
        <v>11.074952676731428</v>
      </c>
      <c r="AH172" s="7">
        <v>2</v>
      </c>
      <c r="AI172" s="8">
        <v>0.96048262152184072</v>
      </c>
      <c r="AJ172" s="7">
        <v>2</v>
      </c>
      <c r="AK172" s="8">
        <v>1.0290885230591151</v>
      </c>
      <c r="AL172" s="7">
        <v>2</v>
      </c>
      <c r="AM172" s="8">
        <v>0.37243203691663213</v>
      </c>
      <c r="AN172" s="7">
        <v>2</v>
      </c>
    </row>
    <row r="173" spans="1:41" x14ac:dyDescent="0.2">
      <c r="A173" t="s">
        <v>46</v>
      </c>
      <c r="B173" t="s">
        <v>47</v>
      </c>
      <c r="C173" t="s">
        <v>50</v>
      </c>
      <c r="D173">
        <v>1</v>
      </c>
      <c r="E173" s="2">
        <v>66</v>
      </c>
      <c r="F173" s="2">
        <v>5</v>
      </c>
      <c r="G173" s="2">
        <v>5</v>
      </c>
      <c r="H173" s="2">
        <v>2</v>
      </c>
      <c r="I173" s="2">
        <f t="shared" si="2"/>
        <v>16605</v>
      </c>
      <c r="J173" s="15">
        <v>44139.979166666664</v>
      </c>
      <c r="K173" s="2">
        <v>2020</v>
      </c>
      <c r="L173" s="2">
        <v>11</v>
      </c>
      <c r="M173" s="2">
        <v>4</v>
      </c>
      <c r="N173" s="3">
        <v>0.97916666666666663</v>
      </c>
      <c r="O173" s="4">
        <v>71.246799999999993</v>
      </c>
      <c r="P173" s="4">
        <v>-157.1585</v>
      </c>
      <c r="Q173" s="5">
        <v>46.2</v>
      </c>
      <c r="R173" s="6">
        <v>2.8</v>
      </c>
      <c r="S173" s="4">
        <v>0.83030000000000004</v>
      </c>
      <c r="T173" s="2">
        <v>2</v>
      </c>
      <c r="U173" s="4">
        <v>30.984999999999999</v>
      </c>
      <c r="V173" s="2">
        <v>2</v>
      </c>
      <c r="W173" s="6">
        <v>-999</v>
      </c>
      <c r="X173" s="2">
        <v>9</v>
      </c>
      <c r="Y173" s="6">
        <v>326.536</v>
      </c>
      <c r="AA173" s="6">
        <v>-999</v>
      </c>
      <c r="AB173" s="2">
        <v>9</v>
      </c>
      <c r="AC173" s="6">
        <v>2030.36</v>
      </c>
      <c r="AD173" s="7">
        <v>2</v>
      </c>
      <c r="AE173" s="6">
        <v>2151.702633374678</v>
      </c>
      <c r="AF173" s="2">
        <v>2</v>
      </c>
      <c r="AG173" s="8">
        <v>10.585062315471998</v>
      </c>
      <c r="AH173" s="7">
        <v>2</v>
      </c>
      <c r="AI173" s="8">
        <v>0.9310934444165182</v>
      </c>
      <c r="AJ173" s="7">
        <v>2</v>
      </c>
      <c r="AK173" s="8">
        <v>1.0291032806708886</v>
      </c>
      <c r="AL173" s="7">
        <v>2</v>
      </c>
      <c r="AM173" s="8">
        <v>0.36263639414117022</v>
      </c>
      <c r="AN173" s="7">
        <v>2</v>
      </c>
    </row>
    <row r="174" spans="1:41" x14ac:dyDescent="0.2">
      <c r="A174" t="s">
        <v>46</v>
      </c>
      <c r="B174" t="s">
        <v>47</v>
      </c>
      <c r="C174" t="s">
        <v>50</v>
      </c>
      <c r="D174">
        <v>2</v>
      </c>
      <c r="E174" s="2">
        <v>67</v>
      </c>
      <c r="F174" s="2">
        <v>3</v>
      </c>
      <c r="G174" s="2">
        <v>3</v>
      </c>
      <c r="H174" s="2">
        <v>2</v>
      </c>
      <c r="I174" s="2">
        <f t="shared" si="2"/>
        <v>26703</v>
      </c>
      <c r="J174" s="15">
        <v>44140.023611111108</v>
      </c>
      <c r="K174" s="2">
        <v>2020</v>
      </c>
      <c r="L174" s="2">
        <v>11</v>
      </c>
      <c r="M174" s="2">
        <v>5</v>
      </c>
      <c r="N174" s="3">
        <v>2.361111111111111E-2</v>
      </c>
      <c r="O174" s="4">
        <v>71.290999999999997</v>
      </c>
      <c r="P174" s="4">
        <v>-157.24019999999999</v>
      </c>
      <c r="Q174" s="5">
        <v>57</v>
      </c>
      <c r="R174" s="6">
        <v>51.4</v>
      </c>
      <c r="S174" s="4">
        <v>1.2422</v>
      </c>
      <c r="T174" s="2">
        <v>2</v>
      </c>
      <c r="U174" s="4">
        <v>31.113600000000002</v>
      </c>
      <c r="V174" s="2">
        <v>2</v>
      </c>
      <c r="W174" s="6">
        <v>-999</v>
      </c>
      <c r="X174" s="2">
        <v>9</v>
      </c>
      <c r="Y174" s="6">
        <v>319.738</v>
      </c>
      <c r="AA174" s="6">
        <v>-999</v>
      </c>
      <c r="AB174" s="2">
        <v>9</v>
      </c>
      <c r="AC174" s="6">
        <v>2048.8200000000002</v>
      </c>
      <c r="AD174" s="7">
        <v>2</v>
      </c>
      <c r="AE174" s="6">
        <v>2164.3141141808537</v>
      </c>
      <c r="AF174" s="2">
        <v>2</v>
      </c>
      <c r="AG174" s="8">
        <v>14.602000839367568</v>
      </c>
      <c r="AH174" s="7">
        <v>2</v>
      </c>
      <c r="AI174" s="8">
        <v>1.0976000630934011</v>
      </c>
      <c r="AJ174" s="7">
        <v>2</v>
      </c>
      <c r="AK174" s="8">
        <v>1.3720000788667512</v>
      </c>
      <c r="AL174" s="7">
        <v>2</v>
      </c>
      <c r="AM174" s="8">
        <v>0.4900000281666968</v>
      </c>
      <c r="AN174" s="7">
        <v>2</v>
      </c>
    </row>
    <row r="175" spans="1:41" x14ac:dyDescent="0.2">
      <c r="A175" t="s">
        <v>46</v>
      </c>
      <c r="B175" t="s">
        <v>47</v>
      </c>
      <c r="C175" t="s">
        <v>50</v>
      </c>
      <c r="D175">
        <v>2</v>
      </c>
      <c r="E175" s="2">
        <v>67</v>
      </c>
      <c r="F175" s="2">
        <v>4</v>
      </c>
      <c r="G175" s="2">
        <v>4</v>
      </c>
      <c r="H175" s="2">
        <v>2</v>
      </c>
      <c r="I175" s="2">
        <f t="shared" si="2"/>
        <v>26704</v>
      </c>
      <c r="J175" s="15">
        <v>44140.023611111108</v>
      </c>
      <c r="K175" s="2">
        <v>2020</v>
      </c>
      <c r="L175" s="2">
        <v>11</v>
      </c>
      <c r="M175" s="2">
        <v>5</v>
      </c>
      <c r="N175" s="3">
        <v>2.361111111111111E-2</v>
      </c>
      <c r="O175" s="4">
        <v>71.290999999999997</v>
      </c>
      <c r="P175" s="4">
        <v>-157.24019999999999</v>
      </c>
      <c r="Q175" s="5">
        <v>57</v>
      </c>
      <c r="R175" s="6">
        <v>29.4</v>
      </c>
      <c r="S175" s="4">
        <v>1.2442</v>
      </c>
      <c r="T175" s="2">
        <v>2</v>
      </c>
      <c r="U175" s="4">
        <v>31.103100000000001</v>
      </c>
      <c r="V175" s="2">
        <v>2</v>
      </c>
      <c r="W175" s="6">
        <v>-999</v>
      </c>
      <c r="X175" s="2">
        <v>9</v>
      </c>
      <c r="Y175" s="6">
        <v>320.01900000000001</v>
      </c>
      <c r="AA175" s="6">
        <v>-999</v>
      </c>
      <c r="AB175" s="2">
        <v>9</v>
      </c>
      <c r="AC175" s="6">
        <v>2044.83</v>
      </c>
      <c r="AD175" s="7">
        <v>2</v>
      </c>
      <c r="AE175" s="6">
        <v>2159.4014520085925</v>
      </c>
      <c r="AF175" s="2">
        <v>2</v>
      </c>
      <c r="AG175" s="8">
        <v>14.210128962382162</v>
      </c>
      <c r="AH175" s="7">
        <v>2</v>
      </c>
      <c r="AI175" s="8">
        <v>1.0780097833531295</v>
      </c>
      <c r="AJ175" s="7">
        <v>2</v>
      </c>
      <c r="AK175" s="8">
        <v>1.4014127183590683</v>
      </c>
      <c r="AL175" s="7">
        <v>2</v>
      </c>
      <c r="AM175" s="8">
        <v>0.47040426909954741</v>
      </c>
      <c r="AN175" s="7">
        <v>2</v>
      </c>
    </row>
    <row r="176" spans="1:41" x14ac:dyDescent="0.2">
      <c r="A176" t="s">
        <v>46</v>
      </c>
      <c r="B176" t="s">
        <v>47</v>
      </c>
      <c r="C176" t="s">
        <v>50</v>
      </c>
      <c r="D176">
        <v>2</v>
      </c>
      <c r="E176" s="2">
        <v>67</v>
      </c>
      <c r="F176" s="2">
        <v>5</v>
      </c>
      <c r="G176" s="2">
        <v>5</v>
      </c>
      <c r="H176" s="2">
        <v>2</v>
      </c>
      <c r="I176" s="2">
        <f t="shared" si="2"/>
        <v>26705</v>
      </c>
      <c r="J176" s="15">
        <v>44140.023611111108</v>
      </c>
      <c r="K176" s="2">
        <v>2020</v>
      </c>
      <c r="L176" s="2">
        <v>11</v>
      </c>
      <c r="M176" s="2">
        <v>5</v>
      </c>
      <c r="N176" s="3">
        <v>2.361111111111111E-2</v>
      </c>
      <c r="O176" s="4">
        <v>71.290999999999997</v>
      </c>
      <c r="P176" s="4">
        <v>-157.24019999999999</v>
      </c>
      <c r="Q176" s="5">
        <v>57</v>
      </c>
      <c r="R176" s="6">
        <v>15.3</v>
      </c>
      <c r="S176" s="4">
        <v>0.49719999999999998</v>
      </c>
      <c r="T176" s="2">
        <v>2</v>
      </c>
      <c r="U176" s="4">
        <v>30.6997</v>
      </c>
      <c r="V176" s="2">
        <v>2</v>
      </c>
      <c r="W176" s="6">
        <v>-999</v>
      </c>
      <c r="X176" s="2">
        <v>9</v>
      </c>
      <c r="Y176" s="6">
        <v>333.86599999999999</v>
      </c>
      <c r="AA176" s="6">
        <v>-999</v>
      </c>
      <c r="AB176" s="2">
        <v>9</v>
      </c>
      <c r="AC176" s="6">
        <v>1995.43</v>
      </c>
      <c r="AD176" s="7">
        <v>2</v>
      </c>
      <c r="AE176" s="6">
        <v>2126.1064483110767</v>
      </c>
      <c r="AF176" s="2">
        <v>2</v>
      </c>
      <c r="AG176" s="8">
        <v>5.4898517387129919</v>
      </c>
      <c r="AH176" s="7">
        <v>2</v>
      </c>
      <c r="AI176" s="8">
        <v>0.68623146733912399</v>
      </c>
      <c r="AJ176" s="7">
        <v>2</v>
      </c>
      <c r="AK176" s="8">
        <v>0.66662485398657778</v>
      </c>
      <c r="AL176" s="7">
        <v>2</v>
      </c>
      <c r="AM176" s="8">
        <v>0.18626282684919085</v>
      </c>
      <c r="AN176" s="7">
        <v>2</v>
      </c>
    </row>
    <row r="177" spans="1:50" x14ac:dyDescent="0.2">
      <c r="A177" t="s">
        <v>46</v>
      </c>
      <c r="B177" t="s">
        <v>47</v>
      </c>
      <c r="C177" t="s">
        <v>50</v>
      </c>
      <c r="D177">
        <v>2</v>
      </c>
      <c r="E177" s="2">
        <v>67</v>
      </c>
      <c r="F177" s="2">
        <v>6</v>
      </c>
      <c r="G177" s="2">
        <v>6</v>
      </c>
      <c r="H177" s="2">
        <v>2</v>
      </c>
      <c r="I177" s="2">
        <f t="shared" si="2"/>
        <v>26706</v>
      </c>
      <c r="J177" s="15">
        <v>44140.023611111108</v>
      </c>
      <c r="K177" s="2">
        <v>2020</v>
      </c>
      <c r="L177" s="2">
        <v>11</v>
      </c>
      <c r="M177" s="2">
        <v>5</v>
      </c>
      <c r="N177" s="3">
        <v>2.361111111111111E-2</v>
      </c>
      <c r="O177" s="4">
        <v>71.290999999999997</v>
      </c>
      <c r="P177" s="4">
        <v>-157.24019999999999</v>
      </c>
      <c r="Q177" s="5">
        <v>57</v>
      </c>
      <c r="R177" s="6">
        <v>3</v>
      </c>
      <c r="S177" s="4">
        <v>0.27529999999999999</v>
      </c>
      <c r="T177" s="2">
        <v>2</v>
      </c>
      <c r="U177" s="4">
        <v>30.617000000000001</v>
      </c>
      <c r="V177" s="2">
        <v>2</v>
      </c>
      <c r="W177" s="6">
        <v>-999</v>
      </c>
      <c r="X177" s="2">
        <v>9</v>
      </c>
      <c r="Y177" s="6">
        <v>335.91800000000001</v>
      </c>
      <c r="AA177" s="6">
        <v>-999</v>
      </c>
      <c r="AB177" s="2">
        <v>9</v>
      </c>
      <c r="AC177" s="6">
        <v>1986.3</v>
      </c>
      <c r="AD177" s="7">
        <v>2</v>
      </c>
      <c r="AE177" s="6">
        <v>2115.3784439914389</v>
      </c>
      <c r="AF177" s="2">
        <v>2</v>
      </c>
      <c r="AG177" s="8">
        <v>3.8234560804705797</v>
      </c>
      <c r="AH177" s="7">
        <v>2</v>
      </c>
      <c r="AI177" s="8">
        <v>0.69606508131643885</v>
      </c>
      <c r="AJ177" s="7">
        <v>2</v>
      </c>
      <c r="AK177" s="8">
        <v>0.66665388069743448</v>
      </c>
      <c r="AL177" s="7">
        <v>2</v>
      </c>
      <c r="AM177" s="8">
        <v>0.13725226955535416</v>
      </c>
      <c r="AN177" s="7">
        <v>2</v>
      </c>
    </row>
    <row r="178" spans="1:50" x14ac:dyDescent="0.2">
      <c r="A178" t="s">
        <v>46</v>
      </c>
      <c r="B178" t="s">
        <v>47</v>
      </c>
      <c r="C178" t="s">
        <v>50</v>
      </c>
      <c r="D178">
        <v>3</v>
      </c>
      <c r="E178" s="2">
        <v>68</v>
      </c>
      <c r="F178" s="2">
        <v>3</v>
      </c>
      <c r="G178" s="2">
        <v>3</v>
      </c>
      <c r="H178" s="2">
        <v>2</v>
      </c>
      <c r="I178" s="2">
        <f t="shared" si="2"/>
        <v>36803</v>
      </c>
      <c r="J178" s="15">
        <v>44140.057638888888</v>
      </c>
      <c r="K178" s="2">
        <v>2020</v>
      </c>
      <c r="L178" s="2">
        <v>11</v>
      </c>
      <c r="M178" s="2">
        <v>5</v>
      </c>
      <c r="N178" s="3">
        <v>5.7638888888888885E-2</v>
      </c>
      <c r="O178" s="4">
        <v>71.328699999999998</v>
      </c>
      <c r="P178" s="4">
        <v>-157.3305</v>
      </c>
      <c r="Q178" s="5">
        <v>89.2</v>
      </c>
      <c r="R178" s="6">
        <v>83.9</v>
      </c>
      <c r="S178" s="4">
        <v>1.5415000000000001</v>
      </c>
      <c r="T178" s="2">
        <v>2</v>
      </c>
      <c r="U178" s="4">
        <v>31.152000000000001</v>
      </c>
      <c r="V178" s="2">
        <v>2</v>
      </c>
      <c r="W178" s="6">
        <v>-999</v>
      </c>
      <c r="X178" s="2">
        <v>9</v>
      </c>
      <c r="Y178" s="6">
        <v>315.952</v>
      </c>
      <c r="AA178" s="6">
        <v>-999</v>
      </c>
      <c r="AB178" s="2">
        <v>9</v>
      </c>
      <c r="AC178" s="6">
        <v>2052.86</v>
      </c>
      <c r="AD178" s="7">
        <v>2</v>
      </c>
      <c r="AE178" s="6">
        <v>2161.4064431071656</v>
      </c>
      <c r="AF178" s="2">
        <v>2</v>
      </c>
      <c r="AG178" s="8">
        <v>13.621582926167678</v>
      </c>
      <c r="AH178" s="7">
        <v>2</v>
      </c>
      <c r="AI178" s="8">
        <v>1.0387681943696216</v>
      </c>
      <c r="AJ178" s="7">
        <v>2</v>
      </c>
      <c r="AK178" s="8">
        <v>1.4503555921387168</v>
      </c>
      <c r="AL178" s="7">
        <v>2</v>
      </c>
      <c r="AM178" s="8">
        <v>0.43118679766286172</v>
      </c>
      <c r="AN178" s="7">
        <v>2</v>
      </c>
    </row>
    <row r="179" spans="1:50" x14ac:dyDescent="0.2">
      <c r="A179" t="s">
        <v>46</v>
      </c>
      <c r="B179" t="s">
        <v>47</v>
      </c>
      <c r="C179" t="s">
        <v>50</v>
      </c>
      <c r="D179">
        <v>3</v>
      </c>
      <c r="E179" s="2">
        <v>68</v>
      </c>
      <c r="F179" s="2">
        <v>4</v>
      </c>
      <c r="G179" s="2">
        <v>4</v>
      </c>
      <c r="H179" s="2">
        <v>2</v>
      </c>
      <c r="I179" s="2">
        <f t="shared" si="2"/>
        <v>36804</v>
      </c>
      <c r="J179" s="15">
        <v>44140.057638888888</v>
      </c>
      <c r="K179" s="2">
        <v>2020</v>
      </c>
      <c r="L179" s="2">
        <v>11</v>
      </c>
      <c r="M179" s="2">
        <v>5</v>
      </c>
      <c r="N179" s="3">
        <v>5.7638888888888885E-2</v>
      </c>
      <c r="O179" s="4">
        <v>71.328699999999998</v>
      </c>
      <c r="P179" s="4">
        <v>-157.3305</v>
      </c>
      <c r="Q179" s="5">
        <v>89.2</v>
      </c>
      <c r="R179" s="6">
        <v>50.5</v>
      </c>
      <c r="S179" s="4">
        <v>1.5346</v>
      </c>
      <c r="T179" s="2">
        <v>2</v>
      </c>
      <c r="U179" s="4">
        <v>31.132400000000001</v>
      </c>
      <c r="V179" s="2">
        <v>2</v>
      </c>
      <c r="W179" s="6">
        <v>-999</v>
      </c>
      <c r="X179" s="2">
        <v>9</v>
      </c>
      <c r="Y179" s="6">
        <v>316.64600000000002</v>
      </c>
      <c r="AA179" s="6">
        <v>-999</v>
      </c>
      <c r="AB179" s="2">
        <v>9</v>
      </c>
      <c r="AC179" s="6">
        <v>2047.99</v>
      </c>
      <c r="AD179" s="7">
        <v>2</v>
      </c>
      <c r="AE179" s="6">
        <v>2148.7255253798266</v>
      </c>
      <c r="AF179" s="2">
        <v>2</v>
      </c>
      <c r="AG179" s="8">
        <v>13.229788552272371</v>
      </c>
      <c r="AH179" s="7">
        <v>2</v>
      </c>
      <c r="AI179" s="8">
        <v>1.0191837106935753</v>
      </c>
      <c r="AJ179" s="7">
        <v>2</v>
      </c>
      <c r="AK179" s="8">
        <v>1.4111774455757196</v>
      </c>
      <c r="AL179" s="7">
        <v>2</v>
      </c>
      <c r="AM179" s="8">
        <v>0.41159342162625151</v>
      </c>
      <c r="AN179" s="7">
        <v>2</v>
      </c>
    </row>
    <row r="180" spans="1:50" s="10" customFormat="1" x14ac:dyDescent="0.2">
      <c r="A180" t="s">
        <v>46</v>
      </c>
      <c r="B180" t="s">
        <v>47</v>
      </c>
      <c r="C180" t="s">
        <v>50</v>
      </c>
      <c r="D180">
        <v>3</v>
      </c>
      <c r="E180" s="2">
        <v>68</v>
      </c>
      <c r="F180" s="2">
        <v>5</v>
      </c>
      <c r="G180" s="2">
        <v>5</v>
      </c>
      <c r="H180" s="2">
        <v>2</v>
      </c>
      <c r="I180" s="2">
        <f t="shared" si="2"/>
        <v>36805</v>
      </c>
      <c r="J180" s="15">
        <v>44140.057638888888</v>
      </c>
      <c r="K180" s="2">
        <v>2020</v>
      </c>
      <c r="L180" s="2">
        <v>11</v>
      </c>
      <c r="M180" s="2">
        <v>5</v>
      </c>
      <c r="N180" s="3">
        <v>5.7638888888888885E-2</v>
      </c>
      <c r="O180" s="4">
        <v>71.328699999999998</v>
      </c>
      <c r="P180" s="4">
        <v>-157.3305</v>
      </c>
      <c r="Q180" s="5">
        <v>89.2</v>
      </c>
      <c r="R180" s="6">
        <v>29.9</v>
      </c>
      <c r="S180" s="4">
        <v>1.4266000000000001</v>
      </c>
      <c r="T180" s="2">
        <v>2</v>
      </c>
      <c r="U180" s="4">
        <v>31.089200000000002</v>
      </c>
      <c r="V180" s="2">
        <v>2</v>
      </c>
      <c r="W180" s="6">
        <v>-999</v>
      </c>
      <c r="X180" s="2">
        <v>9</v>
      </c>
      <c r="Y180" s="6">
        <v>318.70999999999998</v>
      </c>
      <c r="Z180" s="6"/>
      <c r="AA180" s="6">
        <v>-999</v>
      </c>
      <c r="AB180" s="2">
        <v>9</v>
      </c>
      <c r="AC180" s="6">
        <v>2048.75</v>
      </c>
      <c r="AD180" s="7">
        <v>2</v>
      </c>
      <c r="AE180" s="6">
        <v>2160.4603650563236</v>
      </c>
      <c r="AF180" s="2">
        <v>2</v>
      </c>
      <c r="AG180" s="8">
        <v>12.348268144264212</v>
      </c>
      <c r="AH180" s="7">
        <v>2</v>
      </c>
      <c r="AI180" s="8">
        <v>0.98982149410371856</v>
      </c>
      <c r="AJ180" s="7">
        <v>2</v>
      </c>
      <c r="AK180" s="8">
        <v>1.3230287297425942</v>
      </c>
      <c r="AL180" s="7">
        <v>2</v>
      </c>
      <c r="AM180" s="8">
        <v>0.39200851251632418</v>
      </c>
      <c r="AN180" s="7">
        <v>2</v>
      </c>
      <c r="AO180"/>
      <c r="AP180"/>
      <c r="AQ180"/>
      <c r="AR180"/>
      <c r="AS180"/>
      <c r="AT180"/>
      <c r="AU180"/>
      <c r="AV180"/>
      <c r="AW180"/>
      <c r="AX180"/>
    </row>
    <row r="181" spans="1:50" x14ac:dyDescent="0.2">
      <c r="A181" t="s">
        <v>46</v>
      </c>
      <c r="B181" t="s">
        <v>47</v>
      </c>
      <c r="C181" t="s">
        <v>50</v>
      </c>
      <c r="D181">
        <v>3</v>
      </c>
      <c r="E181" s="2">
        <v>68</v>
      </c>
      <c r="F181" s="2">
        <v>6</v>
      </c>
      <c r="G181" s="2">
        <v>6</v>
      </c>
      <c r="H181" s="2">
        <v>2</v>
      </c>
      <c r="I181" s="2">
        <f t="shared" si="2"/>
        <v>36806</v>
      </c>
      <c r="J181" s="15">
        <v>44140.057638888888</v>
      </c>
      <c r="K181" s="2">
        <v>2020</v>
      </c>
      <c r="L181" s="2">
        <v>11</v>
      </c>
      <c r="M181" s="2">
        <v>5</v>
      </c>
      <c r="N181" s="3">
        <v>5.7638888888888885E-2</v>
      </c>
      <c r="O181" s="4">
        <v>71.328699999999998</v>
      </c>
      <c r="P181" s="4">
        <v>-157.3305</v>
      </c>
      <c r="Q181" s="5">
        <v>89.2</v>
      </c>
      <c r="R181" s="6">
        <v>20.3</v>
      </c>
      <c r="S181" s="4">
        <v>0.76429999999999998</v>
      </c>
      <c r="T181" s="2">
        <v>2</v>
      </c>
      <c r="U181" s="4">
        <v>30.6402</v>
      </c>
      <c r="V181" s="2">
        <v>2</v>
      </c>
      <c r="W181" s="6">
        <v>-999</v>
      </c>
      <c r="X181" s="2">
        <v>9</v>
      </c>
      <c r="Y181" s="6">
        <v>330.42099999999999</v>
      </c>
      <c r="AA181" s="6">
        <v>-999</v>
      </c>
      <c r="AB181" s="2">
        <v>9</v>
      </c>
      <c r="AC181" s="6">
        <v>2009.58</v>
      </c>
      <c r="AD181" s="7">
        <v>2</v>
      </c>
      <c r="AE181" s="6">
        <v>2128.5627793972071</v>
      </c>
      <c r="AF181" s="2">
        <v>2</v>
      </c>
      <c r="AG181" s="8">
        <v>6.7642421030919042</v>
      </c>
      <c r="AH181" s="7">
        <v>2</v>
      </c>
      <c r="AI181" s="8">
        <v>0.73524370685781559</v>
      </c>
      <c r="AJ181" s="7">
        <v>2</v>
      </c>
      <c r="AK181" s="8">
        <v>0.82347295168075341</v>
      </c>
      <c r="AL181" s="7">
        <v>2</v>
      </c>
      <c r="AM181" s="8">
        <v>0.21567148734495925</v>
      </c>
      <c r="AN181" s="7">
        <v>2</v>
      </c>
    </row>
    <row r="182" spans="1:50" x14ac:dyDescent="0.2">
      <c r="A182" t="s">
        <v>46</v>
      </c>
      <c r="B182" t="s">
        <v>47</v>
      </c>
      <c r="C182" t="s">
        <v>50</v>
      </c>
      <c r="D182">
        <v>3</v>
      </c>
      <c r="E182" s="2">
        <v>68</v>
      </c>
      <c r="F182" s="2">
        <v>7</v>
      </c>
      <c r="G182" s="2">
        <v>7</v>
      </c>
      <c r="H182" s="2">
        <v>2</v>
      </c>
      <c r="I182" s="2">
        <f t="shared" si="2"/>
        <v>36807</v>
      </c>
      <c r="J182" s="15">
        <v>44140.057638888888</v>
      </c>
      <c r="K182" s="2">
        <v>2020</v>
      </c>
      <c r="L182" s="2">
        <v>11</v>
      </c>
      <c r="M182" s="2">
        <v>5</v>
      </c>
      <c r="N182" s="3">
        <v>5.7638888888888885E-2</v>
      </c>
      <c r="O182" s="4">
        <v>71.328699999999998</v>
      </c>
      <c r="P182" s="4">
        <v>-157.3305</v>
      </c>
      <c r="Q182" s="5">
        <v>89.2</v>
      </c>
      <c r="R182" s="6">
        <v>3.5</v>
      </c>
      <c r="S182" s="4">
        <v>0.1653</v>
      </c>
      <c r="T182" s="2">
        <v>2</v>
      </c>
      <c r="U182" s="4">
        <v>30.456099999999999</v>
      </c>
      <c r="V182" s="2">
        <v>2</v>
      </c>
      <c r="W182" s="6">
        <v>-999</v>
      </c>
      <c r="X182" s="2">
        <v>9</v>
      </c>
      <c r="Y182" s="6">
        <v>338.24799999999999</v>
      </c>
      <c r="AA182" s="6">
        <v>-999</v>
      </c>
      <c r="AB182" s="2">
        <v>9</v>
      </c>
      <c r="AC182" s="6">
        <v>1964.39</v>
      </c>
      <c r="AD182" s="7">
        <v>2</v>
      </c>
      <c r="AE182" s="6">
        <v>2105.1885758108124</v>
      </c>
      <c r="AF182" s="2">
        <v>2</v>
      </c>
      <c r="AG182" s="8">
        <v>2.0590335131533575</v>
      </c>
      <c r="AH182" s="7">
        <v>2</v>
      </c>
      <c r="AI182" s="8">
        <v>0.52946576052514904</v>
      </c>
      <c r="AJ182" s="7">
        <v>2</v>
      </c>
      <c r="AK182" s="8">
        <v>0.41180670263067143</v>
      </c>
      <c r="AL182" s="7">
        <v>2</v>
      </c>
      <c r="AM182" s="8">
        <v>6.8634450438445238E-2</v>
      </c>
      <c r="AN182" s="7">
        <v>2</v>
      </c>
    </row>
    <row r="183" spans="1:50" x14ac:dyDescent="0.2">
      <c r="A183" t="s">
        <v>46</v>
      </c>
      <c r="B183" t="s">
        <v>47</v>
      </c>
      <c r="C183" t="s">
        <v>50</v>
      </c>
      <c r="D183">
        <v>4</v>
      </c>
      <c r="E183" s="2">
        <v>69</v>
      </c>
      <c r="F183" s="2">
        <v>3</v>
      </c>
      <c r="G183" s="2">
        <v>3</v>
      </c>
      <c r="H183" s="2">
        <v>2</v>
      </c>
      <c r="I183" s="2">
        <f t="shared" si="2"/>
        <v>46903</v>
      </c>
      <c r="J183" s="15">
        <v>44140.100694444445</v>
      </c>
      <c r="K183" s="2">
        <v>2020</v>
      </c>
      <c r="L183" s="2">
        <v>11</v>
      </c>
      <c r="M183" s="2">
        <v>5</v>
      </c>
      <c r="N183" s="3">
        <v>0.10069444444444443</v>
      </c>
      <c r="O183" s="4">
        <v>71.371499999999997</v>
      </c>
      <c r="P183" s="4">
        <v>-157.41120000000001</v>
      </c>
      <c r="Q183" s="5">
        <v>108.7</v>
      </c>
      <c r="R183" s="6">
        <v>104.7</v>
      </c>
      <c r="S183" s="4">
        <v>0.96079999999999999</v>
      </c>
      <c r="T183" s="2">
        <v>2</v>
      </c>
      <c r="U183" s="4">
        <v>31.374300000000002</v>
      </c>
      <c r="V183" s="2">
        <v>2</v>
      </c>
      <c r="W183" s="6">
        <v>-999</v>
      </c>
      <c r="X183" s="2">
        <v>9</v>
      </c>
      <c r="Y183" s="6">
        <v>318.49599999999998</v>
      </c>
      <c r="AA183" s="6">
        <v>-999</v>
      </c>
      <c r="AB183" s="2">
        <v>9</v>
      </c>
      <c r="AC183" s="6">
        <v>2063.91</v>
      </c>
      <c r="AD183" s="7">
        <v>2</v>
      </c>
      <c r="AE183" s="6">
        <v>2171.9955735844774</v>
      </c>
      <c r="AF183" s="2">
        <v>2</v>
      </c>
      <c r="AG183" s="8">
        <v>15.280666452740485</v>
      </c>
      <c r="AH183" s="7">
        <v>2</v>
      </c>
      <c r="AI183" s="8">
        <v>1.1362546849473694</v>
      </c>
      <c r="AJ183" s="7">
        <v>2</v>
      </c>
      <c r="AK183" s="8">
        <v>1.8415162135353917</v>
      </c>
      <c r="AL183" s="7">
        <v>2</v>
      </c>
      <c r="AM183" s="8">
        <v>0.44078845536751404</v>
      </c>
      <c r="AN183" s="7">
        <v>2</v>
      </c>
    </row>
    <row r="184" spans="1:50" x14ac:dyDescent="0.2">
      <c r="A184" t="s">
        <v>46</v>
      </c>
      <c r="B184" t="s">
        <v>47</v>
      </c>
      <c r="C184" t="s">
        <v>50</v>
      </c>
      <c r="D184">
        <v>4</v>
      </c>
      <c r="E184" s="2">
        <v>69</v>
      </c>
      <c r="F184" s="2">
        <v>4</v>
      </c>
      <c r="G184" s="2">
        <v>4</v>
      </c>
      <c r="H184" s="2">
        <v>2</v>
      </c>
      <c r="I184" s="2">
        <f t="shared" si="2"/>
        <v>46904</v>
      </c>
      <c r="J184" s="15">
        <v>44140.100694444445</v>
      </c>
      <c r="K184" s="2">
        <v>2020</v>
      </c>
      <c r="L184" s="2">
        <v>11</v>
      </c>
      <c r="M184" s="2">
        <v>5</v>
      </c>
      <c r="N184" s="3">
        <v>0.10069444444444443</v>
      </c>
      <c r="O184" s="4">
        <v>71.371499999999997</v>
      </c>
      <c r="P184" s="4">
        <v>-157.41120000000001</v>
      </c>
      <c r="Q184" s="5">
        <v>108.7</v>
      </c>
      <c r="R184" s="6">
        <v>65.099999999999994</v>
      </c>
      <c r="S184" s="4">
        <v>1.0503</v>
      </c>
      <c r="T184" s="2">
        <v>2</v>
      </c>
      <c r="U184" s="4">
        <v>31.351900000000001</v>
      </c>
      <c r="V184" s="2">
        <v>2</v>
      </c>
      <c r="W184" s="6">
        <v>-999</v>
      </c>
      <c r="X184" s="2">
        <v>9</v>
      </c>
      <c r="Y184" s="6">
        <v>318.21899999999999</v>
      </c>
      <c r="AA184" s="6">
        <v>-999</v>
      </c>
      <c r="AB184" s="2">
        <v>9</v>
      </c>
      <c r="AC184" s="6">
        <v>2056.3000000000002</v>
      </c>
      <c r="AD184" s="7">
        <v>2</v>
      </c>
      <c r="AE184" s="6">
        <v>2175.6062934849383</v>
      </c>
      <c r="AF184" s="2">
        <v>2</v>
      </c>
      <c r="AG184" s="8">
        <v>15.183038267119091</v>
      </c>
      <c r="AH184" s="7">
        <v>2</v>
      </c>
      <c r="AI184" s="8">
        <v>1.1166879757752106</v>
      </c>
      <c r="AJ184" s="7">
        <v>2</v>
      </c>
      <c r="AK184" s="8">
        <v>1.7436005235788377</v>
      </c>
      <c r="AL184" s="7">
        <v>2</v>
      </c>
      <c r="AM184" s="8">
        <v>0.44079788517442531</v>
      </c>
      <c r="AN184" s="7">
        <v>2</v>
      </c>
    </row>
    <row r="185" spans="1:50" x14ac:dyDescent="0.2">
      <c r="A185" t="s">
        <v>46</v>
      </c>
      <c r="B185" t="s">
        <v>47</v>
      </c>
      <c r="C185" t="s">
        <v>50</v>
      </c>
      <c r="D185">
        <v>4</v>
      </c>
      <c r="E185" s="2">
        <v>69</v>
      </c>
      <c r="F185" s="2">
        <v>5</v>
      </c>
      <c r="G185" s="2">
        <v>5</v>
      </c>
      <c r="H185" s="2">
        <v>2</v>
      </c>
      <c r="I185" s="2">
        <f t="shared" si="2"/>
        <v>46905</v>
      </c>
      <c r="J185" s="15">
        <v>44140.100694444445</v>
      </c>
      <c r="K185" s="2">
        <v>2020</v>
      </c>
      <c r="L185" s="2">
        <v>11</v>
      </c>
      <c r="M185" s="2">
        <v>5</v>
      </c>
      <c r="N185" s="3">
        <v>0.10069444444444443</v>
      </c>
      <c r="O185" s="4">
        <v>71.371499999999997</v>
      </c>
      <c r="P185" s="4">
        <v>-157.41120000000001</v>
      </c>
      <c r="Q185" s="5">
        <v>108.7</v>
      </c>
      <c r="R185" s="6">
        <v>36.5</v>
      </c>
      <c r="S185" s="4">
        <v>1.5729</v>
      </c>
      <c r="T185" s="2">
        <v>2</v>
      </c>
      <c r="U185" s="4">
        <v>31.209099999999999</v>
      </c>
      <c r="V185" s="2">
        <v>2</v>
      </c>
      <c r="W185" s="6">
        <v>-999</v>
      </c>
      <c r="X185" s="2">
        <v>9</v>
      </c>
      <c r="Y185" s="6">
        <v>311.875</v>
      </c>
      <c r="AA185" s="6">
        <v>-999</v>
      </c>
      <c r="AB185" s="2">
        <v>9</v>
      </c>
      <c r="AC185" s="6">
        <v>2048.1999999999998</v>
      </c>
      <c r="AD185" s="7">
        <v>2</v>
      </c>
      <c r="AE185" s="6">
        <v>2167.7772806238436</v>
      </c>
      <c r="AF185" s="2">
        <v>2</v>
      </c>
      <c r="AG185" s="8">
        <v>13.323405471962053</v>
      </c>
      <c r="AH185" s="7">
        <v>2</v>
      </c>
      <c r="AI185" s="8">
        <v>1.0286452754088349</v>
      </c>
      <c r="AJ185" s="7">
        <v>2</v>
      </c>
      <c r="AK185" s="8">
        <v>1.3029506821845243</v>
      </c>
      <c r="AL185" s="7">
        <v>2</v>
      </c>
      <c r="AM185" s="8">
        <v>0.42125473183409434</v>
      </c>
      <c r="AN185" s="7">
        <v>2</v>
      </c>
    </row>
    <row r="186" spans="1:50" x14ac:dyDescent="0.2">
      <c r="A186" t="s">
        <v>46</v>
      </c>
      <c r="B186" t="s">
        <v>47</v>
      </c>
      <c r="C186" t="s">
        <v>50</v>
      </c>
      <c r="D186">
        <v>4</v>
      </c>
      <c r="E186" s="2">
        <v>69</v>
      </c>
      <c r="F186" s="2">
        <v>6</v>
      </c>
      <c r="G186" s="2">
        <v>6</v>
      </c>
      <c r="H186" s="2">
        <v>2</v>
      </c>
      <c r="I186" s="2">
        <f t="shared" si="2"/>
        <v>46906</v>
      </c>
      <c r="J186" s="15">
        <v>44140.100694444445</v>
      </c>
      <c r="K186" s="2">
        <v>2020</v>
      </c>
      <c r="L186" s="2">
        <v>11</v>
      </c>
      <c r="M186" s="2">
        <v>5</v>
      </c>
      <c r="N186" s="3">
        <v>0.10069444444444443</v>
      </c>
      <c r="O186" s="4">
        <v>71.371499999999997</v>
      </c>
      <c r="P186" s="4">
        <v>-157.41120000000001</v>
      </c>
      <c r="Q186" s="5">
        <v>108.7</v>
      </c>
      <c r="R186" s="6">
        <v>15.2</v>
      </c>
      <c r="S186" s="4">
        <v>0.1575</v>
      </c>
      <c r="T186" s="2">
        <v>2</v>
      </c>
      <c r="U186" s="4">
        <v>30.444299999999998</v>
      </c>
      <c r="V186" s="2">
        <v>2</v>
      </c>
      <c r="W186" s="6">
        <v>-999</v>
      </c>
      <c r="X186" s="2">
        <v>9</v>
      </c>
      <c r="Y186" s="6">
        <v>341.13900000000001</v>
      </c>
      <c r="AA186" s="6">
        <v>-999</v>
      </c>
      <c r="AB186" s="2">
        <v>9</v>
      </c>
      <c r="AC186" s="6">
        <v>1962.46</v>
      </c>
      <c r="AD186" s="7">
        <v>2</v>
      </c>
      <c r="AE186" s="6">
        <v>2104.0447001026832</v>
      </c>
      <c r="AF186" s="2">
        <v>2</v>
      </c>
      <c r="AG186" s="8">
        <v>0.78421842977296874</v>
      </c>
      <c r="AH186" s="7">
        <v>2</v>
      </c>
      <c r="AI186" s="8">
        <v>0.47053105786378119</v>
      </c>
      <c r="AJ186" s="7">
        <v>2</v>
      </c>
      <c r="AK186" s="8">
        <v>7.8421842977296874E-2</v>
      </c>
      <c r="AL186" s="7">
        <v>2</v>
      </c>
      <c r="AM186" s="8">
        <v>3.9210921488648437E-2</v>
      </c>
      <c r="AN186" s="7">
        <v>2</v>
      </c>
    </row>
    <row r="187" spans="1:50" x14ac:dyDescent="0.2">
      <c r="A187" t="s">
        <v>46</v>
      </c>
      <c r="B187" t="s">
        <v>47</v>
      </c>
      <c r="C187" t="s">
        <v>50</v>
      </c>
      <c r="D187">
        <v>4</v>
      </c>
      <c r="E187" s="2">
        <v>69</v>
      </c>
      <c r="F187" s="2">
        <v>7</v>
      </c>
      <c r="G187" s="2">
        <v>7</v>
      </c>
      <c r="H187" s="2">
        <v>2</v>
      </c>
      <c r="I187" s="2">
        <f t="shared" si="2"/>
        <v>46907</v>
      </c>
      <c r="J187" s="15">
        <v>44140.100694444445</v>
      </c>
      <c r="K187" s="2">
        <v>2020</v>
      </c>
      <c r="L187" s="2">
        <v>11</v>
      </c>
      <c r="M187" s="2">
        <v>5</v>
      </c>
      <c r="N187" s="3">
        <v>0.10069444444444443</v>
      </c>
      <c r="O187" s="4">
        <v>71.371499999999997</v>
      </c>
      <c r="P187" s="4">
        <v>-157.41120000000001</v>
      </c>
      <c r="Q187" s="5">
        <v>108.7</v>
      </c>
      <c r="R187" s="6">
        <v>3.4</v>
      </c>
      <c r="S187" s="4">
        <v>-5.2900000000000003E-2</v>
      </c>
      <c r="T187" s="2">
        <v>2</v>
      </c>
      <c r="U187" s="4">
        <v>30.374199999999998</v>
      </c>
      <c r="V187" s="2">
        <v>2</v>
      </c>
      <c r="W187" s="6">
        <v>-999</v>
      </c>
      <c r="X187" s="2">
        <v>9</v>
      </c>
      <c r="Y187" s="6">
        <v>341.95600000000002</v>
      </c>
      <c r="AA187" s="6">
        <v>-999</v>
      </c>
      <c r="AB187" s="2">
        <v>9</v>
      </c>
      <c r="AC187" s="6">
        <v>1942.32</v>
      </c>
      <c r="AD187" s="7">
        <v>2</v>
      </c>
      <c r="AE187" s="6">
        <v>2101.5495208383954</v>
      </c>
      <c r="AF187" s="2">
        <v>2</v>
      </c>
      <c r="AG187" s="8">
        <v>0.58817044160394183</v>
      </c>
      <c r="AH187" s="7">
        <v>2</v>
      </c>
      <c r="AI187" s="8">
        <v>0.45093067189635544</v>
      </c>
      <c r="AJ187" s="7">
        <v>2</v>
      </c>
      <c r="AK187" s="8">
        <v>5.8817044160394183E-2</v>
      </c>
      <c r="AL187" s="7">
        <v>2</v>
      </c>
      <c r="AM187" s="8">
        <v>2.9408522080197091E-2</v>
      </c>
      <c r="AN187" s="7">
        <v>2</v>
      </c>
    </row>
    <row r="188" spans="1:50" x14ac:dyDescent="0.2">
      <c r="A188" t="s">
        <v>46</v>
      </c>
      <c r="B188" t="s">
        <v>47</v>
      </c>
      <c r="C188" t="s">
        <v>50</v>
      </c>
      <c r="D188">
        <v>5</v>
      </c>
      <c r="E188" s="2">
        <v>70</v>
      </c>
      <c r="F188" s="2">
        <v>3</v>
      </c>
      <c r="G188" s="2">
        <v>3</v>
      </c>
      <c r="H188" s="2">
        <v>2</v>
      </c>
      <c r="I188" s="2">
        <f t="shared" si="2"/>
        <v>57003</v>
      </c>
      <c r="J188" s="15">
        <v>44140.136805555558</v>
      </c>
      <c r="K188" s="2">
        <v>2020</v>
      </c>
      <c r="L188" s="2">
        <v>11</v>
      </c>
      <c r="M188" s="2">
        <v>5</v>
      </c>
      <c r="N188" s="3">
        <v>0.13680555555555554</v>
      </c>
      <c r="O188" s="4">
        <v>71.411199999999994</v>
      </c>
      <c r="P188" s="4">
        <v>-157.48349999999999</v>
      </c>
      <c r="Q188" s="5">
        <v>124.7</v>
      </c>
      <c r="R188" s="6">
        <v>121</v>
      </c>
      <c r="S188" s="4">
        <v>0.19239999999999999</v>
      </c>
      <c r="T188" s="2">
        <v>2</v>
      </c>
      <c r="U188" s="4">
        <v>32.279200000000003</v>
      </c>
      <c r="V188" s="2">
        <v>2</v>
      </c>
      <c r="W188" s="6">
        <v>-999</v>
      </c>
      <c r="X188" s="2">
        <v>9</v>
      </c>
      <c r="Y188" s="6">
        <v>283.464</v>
      </c>
      <c r="AA188" s="6">
        <v>302.44299999999998</v>
      </c>
      <c r="AB188" s="2">
        <v>2</v>
      </c>
      <c r="AC188" s="6">
        <v>2110.02</v>
      </c>
      <c r="AD188" s="7">
        <v>2</v>
      </c>
      <c r="AE188" s="6">
        <v>2211.4939005463366</v>
      </c>
      <c r="AF188" s="2">
        <v>2</v>
      </c>
      <c r="AG188" s="8">
        <v>23.982842141460846</v>
      </c>
      <c r="AH188" s="7">
        <v>2</v>
      </c>
      <c r="AI188" s="8">
        <v>1.6445377468430293</v>
      </c>
      <c r="AJ188" s="7">
        <v>2</v>
      </c>
      <c r="AK188" s="8">
        <v>4.3364894157825127</v>
      </c>
      <c r="AL188" s="7">
        <v>2</v>
      </c>
      <c r="AM188" s="8">
        <v>0.47965684282921689</v>
      </c>
      <c r="AN188" s="7">
        <v>2</v>
      </c>
    </row>
    <row r="189" spans="1:50" x14ac:dyDescent="0.2">
      <c r="A189" t="s">
        <v>46</v>
      </c>
      <c r="B189" t="s">
        <v>47</v>
      </c>
      <c r="C189" t="s">
        <v>50</v>
      </c>
      <c r="D189">
        <v>5</v>
      </c>
      <c r="E189" s="2">
        <v>70</v>
      </c>
      <c r="F189" s="2">
        <v>6</v>
      </c>
      <c r="G189" s="2">
        <v>6</v>
      </c>
      <c r="H189" s="2">
        <v>2</v>
      </c>
      <c r="I189" s="2">
        <f t="shared" si="2"/>
        <v>57006</v>
      </c>
      <c r="J189" s="15">
        <v>44140.136805555558</v>
      </c>
      <c r="K189" s="2">
        <v>2020</v>
      </c>
      <c r="L189" s="2">
        <v>11</v>
      </c>
      <c r="M189" s="2">
        <v>5</v>
      </c>
      <c r="N189" s="3">
        <v>0.13680555555555554</v>
      </c>
      <c r="O189" s="4">
        <v>71.411199999999994</v>
      </c>
      <c r="P189" s="4">
        <v>-157.48349999999999</v>
      </c>
      <c r="Q189" s="5">
        <v>124.7</v>
      </c>
      <c r="R189" s="6">
        <v>75.900000000000006</v>
      </c>
      <c r="S189" s="4">
        <v>0.54320000000000002</v>
      </c>
      <c r="T189" s="2">
        <v>2</v>
      </c>
      <c r="U189" s="4">
        <v>31.433199999999999</v>
      </c>
      <c r="V189" s="2">
        <v>2</v>
      </c>
      <c r="W189" s="6">
        <v>-999</v>
      </c>
      <c r="X189" s="2">
        <v>9</v>
      </c>
      <c r="Y189" s="6">
        <v>323.64499999999998</v>
      </c>
      <c r="AA189" s="6">
        <v>337.93400000000003</v>
      </c>
      <c r="AB189" s="2">
        <v>2</v>
      </c>
      <c r="AC189" s="6">
        <v>2062.7399999999998</v>
      </c>
      <c r="AD189" s="7">
        <v>2</v>
      </c>
      <c r="AE189" s="6">
        <v>2178.5870938727198</v>
      </c>
      <c r="AF189" s="2">
        <v>2</v>
      </c>
      <c r="AG189" s="8">
        <v>14.986203998754931</v>
      </c>
      <c r="AH189" s="7">
        <v>2</v>
      </c>
      <c r="AI189" s="8">
        <v>1.1753885489219553</v>
      </c>
      <c r="AJ189" s="7">
        <v>2</v>
      </c>
      <c r="AK189" s="8">
        <v>2.047135056039072</v>
      </c>
      <c r="AL189" s="7">
        <v>2</v>
      </c>
      <c r="AM189" s="8">
        <v>0.41138599212268434</v>
      </c>
      <c r="AN189" s="7">
        <v>2</v>
      </c>
    </row>
    <row r="190" spans="1:50" x14ac:dyDescent="0.2">
      <c r="A190" t="s">
        <v>46</v>
      </c>
      <c r="B190" t="s">
        <v>47</v>
      </c>
      <c r="C190" t="s">
        <v>50</v>
      </c>
      <c r="D190">
        <v>5</v>
      </c>
      <c r="E190" s="2">
        <v>70</v>
      </c>
      <c r="F190" s="2">
        <v>7</v>
      </c>
      <c r="G190" s="2">
        <v>7</v>
      </c>
      <c r="H190" s="2">
        <v>2</v>
      </c>
      <c r="I190" s="2">
        <f t="shared" si="2"/>
        <v>57007</v>
      </c>
      <c r="J190" s="15">
        <v>44140.136805555558</v>
      </c>
      <c r="K190" s="2">
        <v>2020</v>
      </c>
      <c r="L190" s="2">
        <v>11</v>
      </c>
      <c r="M190" s="2">
        <v>5</v>
      </c>
      <c r="N190" s="3">
        <v>0.13680555555555554</v>
      </c>
      <c r="O190" s="4">
        <v>71.411199999999994</v>
      </c>
      <c r="P190" s="4">
        <v>-157.48349999999999</v>
      </c>
      <c r="Q190" s="5">
        <v>124.7</v>
      </c>
      <c r="R190" s="6">
        <v>50.7</v>
      </c>
      <c r="S190" s="4">
        <v>0.60709999999999997</v>
      </c>
      <c r="T190" s="2">
        <v>2</v>
      </c>
      <c r="U190" s="4">
        <v>31.439299999999999</v>
      </c>
      <c r="V190" s="2">
        <v>2</v>
      </c>
      <c r="W190" s="6">
        <v>-999</v>
      </c>
      <c r="X190" s="2">
        <v>9</v>
      </c>
      <c r="Y190" s="6">
        <v>322.08999999999997</v>
      </c>
      <c r="AA190" s="6">
        <v>-999</v>
      </c>
      <c r="AB190" s="2">
        <v>9</v>
      </c>
      <c r="AC190" s="6">
        <v>2063.4</v>
      </c>
      <c r="AD190" s="7">
        <v>2</v>
      </c>
      <c r="AE190" s="6">
        <v>2179.8129484938509</v>
      </c>
      <c r="AF190" s="2">
        <v>2</v>
      </c>
      <c r="AG190" s="8">
        <v>15.377960340659396</v>
      </c>
      <c r="AH190" s="7">
        <v>2</v>
      </c>
      <c r="AI190" s="8">
        <v>1.1753855037446672</v>
      </c>
      <c r="AJ190" s="7">
        <v>2</v>
      </c>
      <c r="AK190" s="8">
        <v>2.0765143899489122</v>
      </c>
      <c r="AL190" s="7">
        <v>2</v>
      </c>
      <c r="AM190" s="8">
        <v>0.4113849263106335</v>
      </c>
      <c r="AN190" s="7">
        <v>2</v>
      </c>
    </row>
    <row r="191" spans="1:50" x14ac:dyDescent="0.2">
      <c r="A191" t="s">
        <v>46</v>
      </c>
      <c r="B191" t="s">
        <v>47</v>
      </c>
      <c r="C191" t="s">
        <v>50</v>
      </c>
      <c r="D191">
        <v>5</v>
      </c>
      <c r="E191" s="2">
        <v>70</v>
      </c>
      <c r="F191" s="2">
        <v>8</v>
      </c>
      <c r="G191" s="2">
        <v>8</v>
      </c>
      <c r="H191" s="2">
        <v>2</v>
      </c>
      <c r="I191" s="2">
        <f t="shared" si="2"/>
        <v>57008</v>
      </c>
      <c r="J191" s="15">
        <v>44140.136805555558</v>
      </c>
      <c r="K191" s="2">
        <v>2020</v>
      </c>
      <c r="L191" s="2">
        <v>11</v>
      </c>
      <c r="M191" s="2">
        <v>5</v>
      </c>
      <c r="N191" s="3">
        <v>0.13680555555555554</v>
      </c>
      <c r="O191" s="4">
        <v>71.411199999999994</v>
      </c>
      <c r="P191" s="4">
        <v>-157.48349999999999</v>
      </c>
      <c r="Q191" s="5">
        <v>124.7</v>
      </c>
      <c r="R191" s="6">
        <v>26.2</v>
      </c>
      <c r="S191" s="4">
        <v>2.5871</v>
      </c>
      <c r="T191" s="2">
        <v>2</v>
      </c>
      <c r="U191" s="4">
        <v>31.1647</v>
      </c>
      <c r="V191" s="2">
        <v>2</v>
      </c>
      <c r="W191" s="6">
        <v>-999</v>
      </c>
      <c r="X191" s="2">
        <v>9</v>
      </c>
      <c r="Y191" s="6">
        <v>299.74099999999999</v>
      </c>
      <c r="AA191" s="6">
        <v>316.51900000000001</v>
      </c>
      <c r="AB191" s="2">
        <v>2</v>
      </c>
      <c r="AC191" s="6">
        <v>2046.75</v>
      </c>
      <c r="AD191" s="7">
        <v>2</v>
      </c>
      <c r="AE191" s="6">
        <v>2173.9618835291631</v>
      </c>
      <c r="AF191" s="2">
        <v>2</v>
      </c>
      <c r="AG191" s="8">
        <v>13.224780389702183</v>
      </c>
      <c r="AH191" s="7">
        <v>2</v>
      </c>
      <c r="AI191" s="8">
        <v>1.0383901639321713</v>
      </c>
      <c r="AJ191" s="7">
        <v>2</v>
      </c>
      <c r="AK191" s="8">
        <v>1.2539051036162068</v>
      </c>
      <c r="AL191" s="7">
        <v>2</v>
      </c>
      <c r="AM191" s="8">
        <v>0.42123374574606948</v>
      </c>
      <c r="AN191" s="7">
        <v>2</v>
      </c>
    </row>
    <row r="192" spans="1:50" x14ac:dyDescent="0.2">
      <c r="A192" t="s">
        <v>46</v>
      </c>
      <c r="B192" t="s">
        <v>47</v>
      </c>
      <c r="C192" t="s">
        <v>50</v>
      </c>
      <c r="D192">
        <v>5</v>
      </c>
      <c r="E192" s="2">
        <v>70</v>
      </c>
      <c r="F192" s="2">
        <v>10</v>
      </c>
      <c r="G192" s="2">
        <v>10</v>
      </c>
      <c r="H192" s="2">
        <v>2</v>
      </c>
      <c r="I192" s="2">
        <f t="shared" si="2"/>
        <v>57010</v>
      </c>
      <c r="J192" s="15">
        <v>44140.136805555558</v>
      </c>
      <c r="K192" s="2">
        <v>2020</v>
      </c>
      <c r="L192" s="2">
        <v>11</v>
      </c>
      <c r="M192" s="2">
        <v>5</v>
      </c>
      <c r="N192" s="3">
        <v>0.13680555555555554</v>
      </c>
      <c r="O192" s="4">
        <v>71.411199999999994</v>
      </c>
      <c r="P192" s="4">
        <v>-157.48349999999999</v>
      </c>
      <c r="Q192" s="5">
        <v>124.7</v>
      </c>
      <c r="R192" s="6">
        <v>15.3</v>
      </c>
      <c r="S192" s="4">
        <v>0.58460000000000001</v>
      </c>
      <c r="T192" s="2">
        <v>2</v>
      </c>
      <c r="U192" s="4">
        <v>30.5822</v>
      </c>
      <c r="V192" s="2">
        <v>2</v>
      </c>
      <c r="W192" s="6">
        <v>-999</v>
      </c>
      <c r="X192" s="2">
        <v>9</v>
      </c>
      <c r="Y192" s="6">
        <v>338.56799999999998</v>
      </c>
      <c r="AA192" s="6">
        <v>-999</v>
      </c>
      <c r="AB192" s="2">
        <v>9</v>
      </c>
      <c r="AC192" s="6">
        <v>1968.12</v>
      </c>
      <c r="AD192" s="7">
        <v>2</v>
      </c>
      <c r="AE192" s="6">
        <v>2108.0265541202571</v>
      </c>
      <c r="AF192" s="2">
        <v>2</v>
      </c>
      <c r="AG192" s="8">
        <v>1.6663784137784019</v>
      </c>
      <c r="AH192" s="7">
        <v>2</v>
      </c>
      <c r="AI192" s="8">
        <v>0.49991352413352058</v>
      </c>
      <c r="AJ192" s="7">
        <v>2</v>
      </c>
      <c r="AK192" s="8">
        <v>0.15683561541443783</v>
      </c>
      <c r="AL192" s="7">
        <v>2</v>
      </c>
      <c r="AM192" s="8">
        <v>5.8813355780414182E-2</v>
      </c>
      <c r="AN192" s="7">
        <v>2</v>
      </c>
    </row>
    <row r="193" spans="1:40" x14ac:dyDescent="0.2">
      <c r="A193" t="s">
        <v>46</v>
      </c>
      <c r="B193" t="s">
        <v>47</v>
      </c>
      <c r="C193" t="s">
        <v>50</v>
      </c>
      <c r="D193">
        <v>5</v>
      </c>
      <c r="E193" s="2">
        <v>70</v>
      </c>
      <c r="F193" s="2">
        <v>12</v>
      </c>
      <c r="G193" s="2">
        <v>12</v>
      </c>
      <c r="H193" s="2">
        <v>2</v>
      </c>
      <c r="I193" s="2">
        <f t="shared" si="2"/>
        <v>57012</v>
      </c>
      <c r="J193" s="15">
        <v>44140.136805555558</v>
      </c>
      <c r="K193" s="2">
        <v>2020</v>
      </c>
      <c r="L193" s="2">
        <v>11</v>
      </c>
      <c r="M193" s="2">
        <v>5</v>
      </c>
      <c r="N193" s="3">
        <v>0.13680555555555554</v>
      </c>
      <c r="O193" s="4">
        <v>71.411199999999994</v>
      </c>
      <c r="P193" s="4">
        <v>-157.48349999999999</v>
      </c>
      <c r="Q193" s="5">
        <v>124.7</v>
      </c>
      <c r="R193" s="6">
        <v>2.8</v>
      </c>
      <c r="S193" s="4">
        <v>0.17319999999999999</v>
      </c>
      <c r="T193" s="2">
        <v>2</v>
      </c>
      <c r="U193" s="4">
        <v>30.433</v>
      </c>
      <c r="V193" s="2">
        <v>2</v>
      </c>
      <c r="W193" s="6">
        <v>-999</v>
      </c>
      <c r="X193" s="2">
        <v>9</v>
      </c>
      <c r="Y193" s="6">
        <v>339.03199999999998</v>
      </c>
      <c r="AA193" s="6">
        <v>352.42</v>
      </c>
      <c r="AB193" s="2">
        <v>2</v>
      </c>
      <c r="AC193" s="6">
        <v>1970.39</v>
      </c>
      <c r="AD193" s="7">
        <v>2</v>
      </c>
      <c r="AE193" s="6">
        <v>2108.5568883889732</v>
      </c>
      <c r="AF193" s="2">
        <v>2</v>
      </c>
      <c r="AG193" s="8">
        <v>1.3723192552128154</v>
      </c>
      <c r="AH193" s="7">
        <v>2</v>
      </c>
      <c r="AI193" s="8">
        <v>0.4803117393244854</v>
      </c>
      <c r="AJ193" s="7">
        <v>2</v>
      </c>
      <c r="AK193" s="8">
        <v>0.1274296451269043</v>
      </c>
      <c r="AL193" s="7">
        <v>2</v>
      </c>
      <c r="AM193" s="8">
        <v>4.9011401971886269E-2</v>
      </c>
      <c r="AN193" s="7">
        <v>2</v>
      </c>
    </row>
    <row r="194" spans="1:40" x14ac:dyDescent="0.2">
      <c r="A194" t="s">
        <v>46</v>
      </c>
      <c r="B194" t="s">
        <v>47</v>
      </c>
      <c r="C194" t="s">
        <v>50</v>
      </c>
      <c r="D194">
        <v>6</v>
      </c>
      <c r="E194" s="2">
        <v>71</v>
      </c>
      <c r="F194" s="2">
        <v>3</v>
      </c>
      <c r="G194" s="2">
        <v>3</v>
      </c>
      <c r="H194" s="2">
        <v>2</v>
      </c>
      <c r="I194" s="2">
        <f t="shared" si="2"/>
        <v>67103</v>
      </c>
      <c r="J194" s="15">
        <v>44140.180555555555</v>
      </c>
      <c r="K194" s="2">
        <v>2020</v>
      </c>
      <c r="L194" s="2">
        <v>11</v>
      </c>
      <c r="M194" s="2">
        <v>5</v>
      </c>
      <c r="N194" s="3">
        <v>0.18055555555555555</v>
      </c>
      <c r="O194" s="4">
        <v>71.455299999999994</v>
      </c>
      <c r="P194" s="4">
        <v>-157.57769999999999</v>
      </c>
      <c r="Q194" s="5">
        <v>110.5</v>
      </c>
      <c r="R194" s="6">
        <v>103.8</v>
      </c>
      <c r="S194" s="4">
        <v>-0.56920000000000004</v>
      </c>
      <c r="T194" s="2">
        <v>2</v>
      </c>
      <c r="U194" s="4">
        <v>32.5869</v>
      </c>
      <c r="V194" s="2">
        <v>2</v>
      </c>
      <c r="W194" s="6">
        <v>-999</v>
      </c>
      <c r="X194" s="2">
        <v>9</v>
      </c>
      <c r="Y194" s="6">
        <v>275.77999999999997</v>
      </c>
      <c r="AA194" s="6">
        <v>-999</v>
      </c>
      <c r="AB194" s="2">
        <v>9</v>
      </c>
      <c r="AC194" s="6">
        <v>2158.38</v>
      </c>
      <c r="AD194" s="7">
        <v>2</v>
      </c>
      <c r="AE194" s="6">
        <v>2237.7845698676097</v>
      </c>
      <c r="AF194" s="2">
        <v>2</v>
      </c>
      <c r="AG194" s="8">
        <v>26.619172009483872</v>
      </c>
      <c r="AH194" s="7">
        <v>2</v>
      </c>
      <c r="AI194" s="8">
        <v>1.9279326786280597</v>
      </c>
      <c r="AJ194" s="7">
        <v>2</v>
      </c>
      <c r="AK194" s="8">
        <v>7.1049701760607684</v>
      </c>
      <c r="AL194" s="7">
        <v>2</v>
      </c>
      <c r="AM194" s="8">
        <v>0.54804177666584442</v>
      </c>
      <c r="AN194" s="7">
        <v>2</v>
      </c>
    </row>
    <row r="195" spans="1:40" x14ac:dyDescent="0.2">
      <c r="A195" t="s">
        <v>46</v>
      </c>
      <c r="B195" t="s">
        <v>47</v>
      </c>
      <c r="C195" t="s">
        <v>50</v>
      </c>
      <c r="D195">
        <v>6</v>
      </c>
      <c r="E195" s="2">
        <v>71</v>
      </c>
      <c r="F195" s="2">
        <v>7</v>
      </c>
      <c r="G195" s="2">
        <v>7</v>
      </c>
      <c r="H195" s="2">
        <v>2</v>
      </c>
      <c r="I195" s="2">
        <f t="shared" si="2"/>
        <v>67107</v>
      </c>
      <c r="J195" s="15">
        <v>44140.180555555555</v>
      </c>
      <c r="K195" s="2">
        <v>2020</v>
      </c>
      <c r="L195" s="2">
        <v>11</v>
      </c>
      <c r="M195" s="2">
        <v>5</v>
      </c>
      <c r="N195" s="3">
        <v>0.18055555555555555</v>
      </c>
      <c r="O195" s="4">
        <v>71.455299999999994</v>
      </c>
      <c r="P195" s="4">
        <v>-157.57769999999999</v>
      </c>
      <c r="Q195" s="5">
        <v>110.5</v>
      </c>
      <c r="R195" s="6">
        <v>66.2</v>
      </c>
      <c r="S195" s="4">
        <v>0.99199999999999999</v>
      </c>
      <c r="T195" s="2">
        <v>2</v>
      </c>
      <c r="U195" s="4">
        <v>31.703299999999999</v>
      </c>
      <c r="V195" s="2">
        <v>2</v>
      </c>
      <c r="W195" s="6">
        <v>-999</v>
      </c>
      <c r="X195" s="2">
        <v>9</v>
      </c>
      <c r="Y195" s="6">
        <v>298.084</v>
      </c>
      <c r="AA195" s="6">
        <v>-999</v>
      </c>
      <c r="AB195" s="2">
        <v>9</v>
      </c>
      <c r="AC195" s="6">
        <v>2100.85</v>
      </c>
      <c r="AD195" s="7">
        <v>2</v>
      </c>
      <c r="AE195" s="6">
        <v>2194.1667497668077</v>
      </c>
      <c r="AF195" s="2">
        <v>2</v>
      </c>
      <c r="AG195" s="8">
        <v>21.35039481989979</v>
      </c>
      <c r="AH195" s="7">
        <v>2</v>
      </c>
      <c r="AI195" s="8">
        <v>1.3613325137459038</v>
      </c>
      <c r="AJ195" s="7">
        <v>2</v>
      </c>
      <c r="AK195" s="8">
        <v>2.8010151002253849</v>
      </c>
      <c r="AL195" s="7">
        <v>2</v>
      </c>
      <c r="AM195" s="8">
        <v>0.44071915912637177</v>
      </c>
      <c r="AN195" s="7">
        <v>2</v>
      </c>
    </row>
    <row r="196" spans="1:40" x14ac:dyDescent="0.2">
      <c r="A196" t="s">
        <v>46</v>
      </c>
      <c r="B196" t="s">
        <v>47</v>
      </c>
      <c r="C196" t="s">
        <v>50</v>
      </c>
      <c r="D196">
        <v>6</v>
      </c>
      <c r="E196" s="2">
        <v>71</v>
      </c>
      <c r="F196" s="2">
        <v>10</v>
      </c>
      <c r="G196" s="2">
        <v>10</v>
      </c>
      <c r="H196" s="2">
        <v>2</v>
      </c>
      <c r="I196" s="2">
        <f t="shared" si="2"/>
        <v>67110</v>
      </c>
      <c r="J196" s="15">
        <v>44140.180555555555</v>
      </c>
      <c r="K196" s="2">
        <v>2020</v>
      </c>
      <c r="L196" s="2">
        <v>11</v>
      </c>
      <c r="M196" s="2">
        <v>5</v>
      </c>
      <c r="N196" s="3">
        <v>0.18055555555555555</v>
      </c>
      <c r="O196" s="4">
        <v>71.455299999999994</v>
      </c>
      <c r="P196" s="4">
        <v>-157.57769999999999</v>
      </c>
      <c r="Q196" s="5">
        <v>110.5</v>
      </c>
      <c r="R196" s="6">
        <v>41</v>
      </c>
      <c r="S196" s="4">
        <v>0.94359999999999999</v>
      </c>
      <c r="T196" s="2">
        <v>2</v>
      </c>
      <c r="U196" s="4">
        <v>31.467099999999999</v>
      </c>
      <c r="V196" s="2">
        <v>2</v>
      </c>
      <c r="W196" s="6">
        <v>-999</v>
      </c>
      <c r="X196" s="2">
        <v>9</v>
      </c>
      <c r="Y196" s="6">
        <v>309.45400000000001</v>
      </c>
      <c r="AA196" s="6">
        <v>-999</v>
      </c>
      <c r="AB196" s="2">
        <v>9</v>
      </c>
      <c r="AC196" s="6">
        <v>2071.52</v>
      </c>
      <c r="AD196" s="7">
        <v>2</v>
      </c>
      <c r="AE196" s="6">
        <v>2181.2822352383264</v>
      </c>
      <c r="AF196" s="2">
        <v>2</v>
      </c>
      <c r="AG196" s="8">
        <v>19.099491327960639</v>
      </c>
      <c r="AH196" s="7">
        <v>2</v>
      </c>
      <c r="AI196" s="8">
        <v>1.2928886437388738</v>
      </c>
      <c r="AJ196" s="7">
        <v>2</v>
      </c>
      <c r="AK196" s="8">
        <v>2.3213227921675235</v>
      </c>
      <c r="AL196" s="7">
        <v>2</v>
      </c>
      <c r="AM196" s="8">
        <v>0.44075749218370702</v>
      </c>
      <c r="AN196" s="7">
        <v>2</v>
      </c>
    </row>
    <row r="197" spans="1:40" x14ac:dyDescent="0.2">
      <c r="A197" t="s">
        <v>46</v>
      </c>
      <c r="B197" t="s">
        <v>47</v>
      </c>
      <c r="C197" t="s">
        <v>50</v>
      </c>
      <c r="D197">
        <v>6</v>
      </c>
      <c r="E197" s="2">
        <v>71</v>
      </c>
      <c r="F197" s="2">
        <v>11</v>
      </c>
      <c r="G197" s="2">
        <v>11</v>
      </c>
      <c r="H197" s="2">
        <v>2</v>
      </c>
      <c r="I197" s="2">
        <f t="shared" si="2"/>
        <v>67111</v>
      </c>
      <c r="J197" s="15">
        <v>44140.180555555555</v>
      </c>
      <c r="K197" s="2">
        <v>2020</v>
      </c>
      <c r="L197" s="2">
        <v>11</v>
      </c>
      <c r="M197" s="2">
        <v>5</v>
      </c>
      <c r="N197" s="3">
        <v>0.18055555555555555</v>
      </c>
      <c r="O197" s="4">
        <v>71.455299999999994</v>
      </c>
      <c r="P197" s="4">
        <v>-157.57769999999999</v>
      </c>
      <c r="Q197" s="5">
        <v>110.5</v>
      </c>
      <c r="R197" s="6">
        <v>15.9</v>
      </c>
      <c r="S197" s="4">
        <v>1.1517999999999999</v>
      </c>
      <c r="T197" s="2">
        <v>2</v>
      </c>
      <c r="U197" s="4">
        <v>31.189399999999999</v>
      </c>
      <c r="V197" s="2">
        <v>2</v>
      </c>
      <c r="W197" s="6">
        <v>-999</v>
      </c>
      <c r="X197" s="2">
        <v>9</v>
      </c>
      <c r="Y197" s="6">
        <v>307.274</v>
      </c>
      <c r="AA197" s="6">
        <v>-999</v>
      </c>
      <c r="AB197" s="2">
        <v>9</v>
      </c>
      <c r="AC197" s="6">
        <v>2027.16</v>
      </c>
      <c r="AD197" s="7">
        <v>2</v>
      </c>
      <c r="AE197" s="6">
        <v>2148.7144947365118</v>
      </c>
      <c r="AF197" s="2">
        <v>2</v>
      </c>
      <c r="AG197" s="8">
        <v>12.049669823555279</v>
      </c>
      <c r="AH197" s="7">
        <v>2</v>
      </c>
      <c r="AI197" s="8">
        <v>0.94046203500919234</v>
      </c>
      <c r="AJ197" s="7">
        <v>2</v>
      </c>
      <c r="AK197" s="8">
        <v>1.4596754501705176</v>
      </c>
      <c r="AL197" s="7">
        <v>2</v>
      </c>
      <c r="AM197" s="8">
        <v>0.2645049473463354</v>
      </c>
      <c r="AN197" s="7">
        <v>2</v>
      </c>
    </row>
    <row r="198" spans="1:40" x14ac:dyDescent="0.2">
      <c r="A198" t="s">
        <v>46</v>
      </c>
      <c r="B198" t="s">
        <v>47</v>
      </c>
      <c r="C198" t="s">
        <v>50</v>
      </c>
      <c r="D198">
        <v>6</v>
      </c>
      <c r="E198" s="2">
        <v>71</v>
      </c>
      <c r="F198" s="2">
        <v>13</v>
      </c>
      <c r="G198" s="2">
        <v>13</v>
      </c>
      <c r="H198" s="2">
        <v>2</v>
      </c>
      <c r="I198" s="2">
        <f t="shared" si="2"/>
        <v>67113</v>
      </c>
      <c r="J198" s="15">
        <v>44140.180555555555</v>
      </c>
      <c r="K198" s="2">
        <v>2020</v>
      </c>
      <c r="L198" s="2">
        <v>11</v>
      </c>
      <c r="M198" s="2">
        <v>5</v>
      </c>
      <c r="N198" s="3">
        <v>0.18055555555555555</v>
      </c>
      <c r="O198" s="4">
        <v>71.455299999999994</v>
      </c>
      <c r="P198" s="4">
        <v>-157.57769999999999</v>
      </c>
      <c r="Q198" s="5">
        <v>110.5</v>
      </c>
      <c r="R198" s="6">
        <v>5.7</v>
      </c>
      <c r="S198" s="4">
        <v>-0.2099</v>
      </c>
      <c r="T198" s="2">
        <v>2</v>
      </c>
      <c r="U198" s="4">
        <v>30.361499999999999</v>
      </c>
      <c r="V198" s="2">
        <v>2</v>
      </c>
      <c r="W198" s="6">
        <v>-999</v>
      </c>
      <c r="X198" s="2">
        <v>9</v>
      </c>
      <c r="Y198" s="6">
        <v>342.22699999999998</v>
      </c>
      <c r="AA198" s="6">
        <v>-999</v>
      </c>
      <c r="AB198" s="2">
        <v>9</v>
      </c>
      <c r="AC198" s="6">
        <v>1946.65</v>
      </c>
      <c r="AD198" s="7">
        <v>2</v>
      </c>
      <c r="AE198" s="6">
        <v>2099.0108715520823</v>
      </c>
      <c r="AF198" s="2">
        <v>2</v>
      </c>
      <c r="AG198" s="8">
        <v>1.2743678748271887</v>
      </c>
      <c r="AH198" s="7">
        <v>2</v>
      </c>
      <c r="AI198" s="8">
        <v>0.44112734128633457</v>
      </c>
      <c r="AJ198" s="7">
        <v>2</v>
      </c>
      <c r="AK198" s="8">
        <v>0.1078311278699929</v>
      </c>
      <c r="AL198" s="7">
        <v>2</v>
      </c>
      <c r="AM198" s="8">
        <v>2.9408489419088968E-2</v>
      </c>
      <c r="AN198" s="7">
        <v>2</v>
      </c>
    </row>
    <row r="199" spans="1:40" x14ac:dyDescent="0.2">
      <c r="A199" t="s">
        <v>46</v>
      </c>
      <c r="B199" t="s">
        <v>47</v>
      </c>
      <c r="C199" t="s">
        <v>50</v>
      </c>
      <c r="D199">
        <v>7</v>
      </c>
      <c r="E199" s="2">
        <v>72</v>
      </c>
      <c r="F199" s="2">
        <v>3</v>
      </c>
      <c r="G199" s="2">
        <v>3</v>
      </c>
      <c r="H199" s="2">
        <v>2</v>
      </c>
      <c r="I199" s="2">
        <f t="shared" si="2"/>
        <v>77203</v>
      </c>
      <c r="J199" s="15">
        <v>44140.228472222225</v>
      </c>
      <c r="K199" s="2">
        <v>2020</v>
      </c>
      <c r="L199" s="2">
        <v>11</v>
      </c>
      <c r="M199" s="2">
        <v>5</v>
      </c>
      <c r="N199" s="3">
        <v>0.22847222222222222</v>
      </c>
      <c r="O199" s="4">
        <v>71.501999999999995</v>
      </c>
      <c r="P199" s="4">
        <v>-157.65719999999999</v>
      </c>
      <c r="Q199" s="5">
        <v>84.6</v>
      </c>
      <c r="R199" s="6">
        <v>82.7</v>
      </c>
      <c r="S199" s="4">
        <v>-0.63419999999999999</v>
      </c>
      <c r="T199" s="2">
        <v>2</v>
      </c>
      <c r="U199" s="4">
        <v>32.598799999999997</v>
      </c>
      <c r="V199" s="2">
        <v>2</v>
      </c>
      <c r="W199" s="6">
        <v>-999</v>
      </c>
      <c r="X199" s="2">
        <v>9</v>
      </c>
      <c r="Y199" s="6">
        <v>279.31299999999999</v>
      </c>
      <c r="AA199" s="6">
        <v>-999</v>
      </c>
      <c r="AB199" s="2">
        <v>9</v>
      </c>
      <c r="AC199" s="6">
        <v>2154.25</v>
      </c>
      <c r="AD199" s="7">
        <v>2</v>
      </c>
      <c r="AE199" s="6">
        <v>2230.7598143082218</v>
      </c>
      <c r="AF199" s="2">
        <v>2</v>
      </c>
      <c r="AG199" s="8">
        <v>27.989307521352433</v>
      </c>
      <c r="AH199" s="7">
        <v>2</v>
      </c>
      <c r="AI199" s="8">
        <v>1.947507761101096</v>
      </c>
      <c r="AJ199" s="7">
        <v>2</v>
      </c>
      <c r="AK199" s="8">
        <v>7.0071133514994202</v>
      </c>
      <c r="AL199" s="7">
        <v>2</v>
      </c>
      <c r="AM199" s="8">
        <v>0.52846944271085028</v>
      </c>
      <c r="AN199" s="7">
        <v>2</v>
      </c>
    </row>
    <row r="200" spans="1:40" x14ac:dyDescent="0.2">
      <c r="A200" t="s">
        <v>46</v>
      </c>
      <c r="B200" t="s">
        <v>47</v>
      </c>
      <c r="C200" t="s">
        <v>50</v>
      </c>
      <c r="D200">
        <v>7</v>
      </c>
      <c r="E200" s="2">
        <v>72</v>
      </c>
      <c r="F200" s="2">
        <v>4</v>
      </c>
      <c r="G200" s="2">
        <v>4</v>
      </c>
      <c r="H200" s="2">
        <v>2</v>
      </c>
      <c r="I200" s="2">
        <f t="shared" si="2"/>
        <v>77204</v>
      </c>
      <c r="J200" s="15">
        <v>44140.228472222225</v>
      </c>
      <c r="K200" s="2">
        <v>2020</v>
      </c>
      <c r="L200" s="2">
        <v>11</v>
      </c>
      <c r="M200" s="2">
        <v>5</v>
      </c>
      <c r="N200" s="3">
        <v>0.22847222222222222</v>
      </c>
      <c r="O200" s="4">
        <v>71.501999999999995</v>
      </c>
      <c r="P200" s="4">
        <v>-157.65719999999999</v>
      </c>
      <c r="Q200" s="5">
        <v>84.6</v>
      </c>
      <c r="R200" s="6">
        <v>54.7</v>
      </c>
      <c r="S200" s="4">
        <v>-0.26100000000000001</v>
      </c>
      <c r="T200" s="2">
        <v>2</v>
      </c>
      <c r="U200" s="4">
        <v>32.524999999999999</v>
      </c>
      <c r="V200" s="2">
        <v>2</v>
      </c>
      <c r="W200" s="6">
        <v>-999</v>
      </c>
      <c r="X200" s="2">
        <v>9</v>
      </c>
      <c r="Y200" s="6">
        <v>284.565</v>
      </c>
      <c r="AA200" s="6">
        <v>-999</v>
      </c>
      <c r="AB200" s="2">
        <v>9</v>
      </c>
      <c r="AC200" s="6">
        <v>2128.41</v>
      </c>
      <c r="AD200" s="7">
        <v>2</v>
      </c>
      <c r="AE200" s="6">
        <v>2222.1179739294703</v>
      </c>
      <c r="AF200" s="2">
        <v>2</v>
      </c>
      <c r="AG200" s="8">
        <v>25.740183049121704</v>
      </c>
      <c r="AH200" s="7">
        <v>2</v>
      </c>
      <c r="AI200" s="8">
        <v>1.7910469574103693</v>
      </c>
      <c r="AJ200" s="7">
        <v>2</v>
      </c>
      <c r="AK200" s="8">
        <v>5.6961165530756013</v>
      </c>
      <c r="AL200" s="7">
        <v>2</v>
      </c>
      <c r="AM200" s="8">
        <v>0.49914423403239805</v>
      </c>
      <c r="AN200" s="7">
        <v>2</v>
      </c>
    </row>
    <row r="201" spans="1:40" x14ac:dyDescent="0.2">
      <c r="A201" t="s">
        <v>46</v>
      </c>
      <c r="B201" t="s">
        <v>47</v>
      </c>
      <c r="C201" t="s">
        <v>50</v>
      </c>
      <c r="D201">
        <v>7</v>
      </c>
      <c r="E201" s="2">
        <v>72</v>
      </c>
      <c r="F201" s="2">
        <v>5</v>
      </c>
      <c r="G201" s="2">
        <v>5</v>
      </c>
      <c r="H201" s="2">
        <v>2</v>
      </c>
      <c r="I201" s="2">
        <f t="shared" si="2"/>
        <v>77205</v>
      </c>
      <c r="J201" s="15">
        <v>44140.228472222225</v>
      </c>
      <c r="K201" s="2">
        <v>2020</v>
      </c>
      <c r="L201" s="2">
        <v>11</v>
      </c>
      <c r="M201" s="2">
        <v>5</v>
      </c>
      <c r="N201" s="3">
        <v>0.22847222222222222</v>
      </c>
      <c r="O201" s="4">
        <v>71.501999999999995</v>
      </c>
      <c r="P201" s="4">
        <v>-157.65719999999999</v>
      </c>
      <c r="Q201" s="5">
        <v>84.6</v>
      </c>
      <c r="R201" s="6">
        <v>35.299999999999997</v>
      </c>
      <c r="S201" s="4">
        <v>1.0366</v>
      </c>
      <c r="T201" s="2">
        <v>2</v>
      </c>
      <c r="U201" s="4">
        <v>31.598099999999999</v>
      </c>
      <c r="V201" s="2">
        <v>2</v>
      </c>
      <c r="W201" s="6">
        <v>-999</v>
      </c>
      <c r="X201" s="2">
        <v>9</v>
      </c>
      <c r="Y201" s="6">
        <v>310.25400000000002</v>
      </c>
      <c r="AA201" s="6">
        <v>-999</v>
      </c>
      <c r="AB201" s="2">
        <v>9</v>
      </c>
      <c r="AC201" s="6">
        <v>2025.67</v>
      </c>
      <c r="AD201" s="7">
        <v>2</v>
      </c>
      <c r="AE201" s="6">
        <v>2162.6335957892097</v>
      </c>
      <c r="AF201" s="2">
        <v>2</v>
      </c>
      <c r="AG201" s="8">
        <v>11.753739321633411</v>
      </c>
      <c r="AH201" s="7">
        <v>2</v>
      </c>
      <c r="AI201" s="8">
        <v>0.98927305957081224</v>
      </c>
      <c r="AJ201" s="7">
        <v>2</v>
      </c>
      <c r="AK201" s="8">
        <v>1.7728556810130396</v>
      </c>
      <c r="AL201" s="7">
        <v>2</v>
      </c>
      <c r="AM201" s="8">
        <v>0.25466435196872395</v>
      </c>
      <c r="AN201" s="7">
        <v>2</v>
      </c>
    </row>
    <row r="202" spans="1:40" x14ac:dyDescent="0.2">
      <c r="A202" t="s">
        <v>46</v>
      </c>
      <c r="B202" t="s">
        <v>47</v>
      </c>
      <c r="C202" t="s">
        <v>50</v>
      </c>
      <c r="D202">
        <v>7</v>
      </c>
      <c r="E202" s="2">
        <v>72</v>
      </c>
      <c r="F202" s="2">
        <v>6</v>
      </c>
      <c r="G202" s="2">
        <v>6</v>
      </c>
      <c r="H202" s="2">
        <v>2</v>
      </c>
      <c r="I202" s="2">
        <f t="shared" si="2"/>
        <v>77206</v>
      </c>
      <c r="J202" s="15">
        <v>44140.228472222225</v>
      </c>
      <c r="K202" s="2">
        <v>2020</v>
      </c>
      <c r="L202" s="2">
        <v>11</v>
      </c>
      <c r="M202" s="2">
        <v>5</v>
      </c>
      <c r="N202" s="3">
        <v>0.22847222222222222</v>
      </c>
      <c r="O202" s="4">
        <v>71.501999999999995</v>
      </c>
      <c r="P202" s="4">
        <v>-157.65719999999999</v>
      </c>
      <c r="Q202" s="5">
        <v>84.6</v>
      </c>
      <c r="R202" s="6">
        <v>25.7</v>
      </c>
      <c r="S202" s="4">
        <v>-2.5399999999999999E-2</v>
      </c>
      <c r="T202" s="2">
        <v>2</v>
      </c>
      <c r="U202" s="4">
        <v>30.3322</v>
      </c>
      <c r="V202" s="2">
        <v>2</v>
      </c>
      <c r="W202" s="6">
        <v>-999</v>
      </c>
      <c r="X202" s="2">
        <v>9</v>
      </c>
      <c r="Y202" s="6">
        <v>342.80200000000002</v>
      </c>
      <c r="AA202" s="6">
        <v>-999</v>
      </c>
      <c r="AB202" s="2">
        <v>9</v>
      </c>
      <c r="AC202" s="6">
        <v>1951.9</v>
      </c>
      <c r="AD202" s="7">
        <v>2</v>
      </c>
      <c r="AE202" s="6">
        <v>2099.3760197370998</v>
      </c>
      <c r="AF202" s="2">
        <v>2</v>
      </c>
      <c r="AG202" s="8">
        <v>0.88226141078947706</v>
      </c>
      <c r="AH202" s="7">
        <v>2</v>
      </c>
      <c r="AI202" s="8">
        <v>0.431327800830411</v>
      </c>
      <c r="AJ202" s="7">
        <v>2</v>
      </c>
      <c r="AK202" s="8">
        <v>9.8029045643275234E-2</v>
      </c>
      <c r="AL202" s="7">
        <v>2</v>
      </c>
      <c r="AM202" s="8">
        <v>0</v>
      </c>
      <c r="AN202" s="7">
        <v>2</v>
      </c>
    </row>
    <row r="203" spans="1:40" x14ac:dyDescent="0.2">
      <c r="A203" t="s">
        <v>46</v>
      </c>
      <c r="B203" t="s">
        <v>47</v>
      </c>
      <c r="C203" t="s">
        <v>50</v>
      </c>
      <c r="D203">
        <v>7</v>
      </c>
      <c r="E203" s="2">
        <v>72</v>
      </c>
      <c r="F203" s="2">
        <v>7</v>
      </c>
      <c r="G203" s="2">
        <v>7</v>
      </c>
      <c r="H203" s="2">
        <v>2</v>
      </c>
      <c r="I203" s="2">
        <f t="shared" si="2"/>
        <v>77207</v>
      </c>
      <c r="J203" s="15">
        <v>44140.228472222225</v>
      </c>
      <c r="K203" s="2">
        <v>2020</v>
      </c>
      <c r="L203" s="2">
        <v>11</v>
      </c>
      <c r="M203" s="2">
        <v>5</v>
      </c>
      <c r="N203" s="3">
        <v>0.22847222222222222</v>
      </c>
      <c r="O203" s="4">
        <v>71.501999999999995</v>
      </c>
      <c r="P203" s="4">
        <v>-157.65719999999999</v>
      </c>
      <c r="Q203" s="5">
        <v>84.6</v>
      </c>
      <c r="R203" s="6">
        <v>14.7</v>
      </c>
      <c r="S203" s="4">
        <v>-0.21609999999999999</v>
      </c>
      <c r="T203" s="2">
        <v>2</v>
      </c>
      <c r="U203" s="4">
        <v>30.3142</v>
      </c>
      <c r="V203" s="2">
        <v>2</v>
      </c>
      <c r="W203" s="6">
        <v>-999</v>
      </c>
      <c r="X203" s="2">
        <v>9</v>
      </c>
      <c r="Y203" s="6">
        <v>343.75</v>
      </c>
      <c r="AA203" s="6">
        <v>-999</v>
      </c>
      <c r="AB203" s="2">
        <v>9</v>
      </c>
      <c r="AC203" s="6">
        <v>1950.34</v>
      </c>
      <c r="AD203" s="7">
        <v>2</v>
      </c>
      <c r="AE203" s="6">
        <v>2099.2108336534016</v>
      </c>
      <c r="AF203" s="2">
        <v>2</v>
      </c>
      <c r="AG203" s="8">
        <v>0.58819178071400535</v>
      </c>
      <c r="AH203" s="7">
        <v>2</v>
      </c>
      <c r="AI203" s="8">
        <v>0.4313406391902706</v>
      </c>
      <c r="AJ203" s="7">
        <v>2</v>
      </c>
      <c r="AK203" s="8">
        <v>7.8425570761867389E-2</v>
      </c>
      <c r="AL203" s="7">
        <v>2</v>
      </c>
      <c r="AM203" s="8">
        <v>0</v>
      </c>
      <c r="AN203" s="7">
        <v>2</v>
      </c>
    </row>
    <row r="204" spans="1:40" x14ac:dyDescent="0.2">
      <c r="A204" t="s">
        <v>46</v>
      </c>
      <c r="B204" t="s">
        <v>47</v>
      </c>
      <c r="C204" t="s">
        <v>50</v>
      </c>
      <c r="D204">
        <v>7</v>
      </c>
      <c r="E204" s="2">
        <v>72</v>
      </c>
      <c r="F204" s="2">
        <v>8</v>
      </c>
      <c r="G204" s="2">
        <v>8</v>
      </c>
      <c r="H204" s="2">
        <v>2</v>
      </c>
      <c r="I204" s="2">
        <f t="shared" si="2"/>
        <v>77208</v>
      </c>
      <c r="J204" s="15">
        <v>44140.228472222225</v>
      </c>
      <c r="K204" s="2">
        <v>2020</v>
      </c>
      <c r="L204" s="2">
        <v>11</v>
      </c>
      <c r="M204" s="2">
        <v>5</v>
      </c>
      <c r="N204" s="3">
        <v>0.22847222222222222</v>
      </c>
      <c r="O204" s="4">
        <v>71.501999999999995</v>
      </c>
      <c r="P204" s="4">
        <v>-157.65719999999999</v>
      </c>
      <c r="Q204" s="5">
        <v>84.6</v>
      </c>
      <c r="R204" s="6">
        <v>4.5</v>
      </c>
      <c r="S204" s="4">
        <v>-0.2137</v>
      </c>
      <c r="T204" s="2">
        <v>2</v>
      </c>
      <c r="U204" s="4">
        <v>30.3062</v>
      </c>
      <c r="V204" s="2">
        <v>2</v>
      </c>
      <c r="W204" s="6">
        <v>-999</v>
      </c>
      <c r="X204" s="2">
        <v>9</v>
      </c>
      <c r="Y204" s="6">
        <v>344.00900000000001</v>
      </c>
      <c r="AA204" s="6">
        <v>-999</v>
      </c>
      <c r="AB204" s="2">
        <v>9</v>
      </c>
      <c r="AC204" s="6">
        <v>1953.48</v>
      </c>
      <c r="AD204" s="7">
        <v>2</v>
      </c>
      <c r="AE204" s="6">
        <v>2094.0465950367229</v>
      </c>
      <c r="AF204" s="2">
        <v>2</v>
      </c>
      <c r="AG204" s="8">
        <v>0.68622674188257404</v>
      </c>
      <c r="AH204" s="7">
        <v>2</v>
      </c>
      <c r="AI204" s="8">
        <v>0.42153928429929549</v>
      </c>
      <c r="AJ204" s="7">
        <v>2</v>
      </c>
      <c r="AK204" s="8">
        <v>4.9016195848755294E-2</v>
      </c>
      <c r="AL204" s="7">
        <v>2</v>
      </c>
      <c r="AM204" s="8">
        <v>2.9409717509253173E-2</v>
      </c>
      <c r="AN204" s="7">
        <v>2</v>
      </c>
    </row>
    <row r="205" spans="1:40" x14ac:dyDescent="0.2">
      <c r="A205" t="s">
        <v>46</v>
      </c>
      <c r="B205" t="s">
        <v>47</v>
      </c>
      <c r="C205" t="s">
        <v>50</v>
      </c>
      <c r="D205">
        <v>8</v>
      </c>
      <c r="E205" s="2">
        <v>73</v>
      </c>
      <c r="F205" s="2">
        <v>3</v>
      </c>
      <c r="G205" s="2">
        <v>3</v>
      </c>
      <c r="H205" s="2">
        <v>2</v>
      </c>
      <c r="I205" s="2">
        <f t="shared" si="2"/>
        <v>87303</v>
      </c>
      <c r="J205" s="15">
        <v>44140.279166666667</v>
      </c>
      <c r="K205" s="2">
        <v>2020</v>
      </c>
      <c r="L205" s="2">
        <v>11</v>
      </c>
      <c r="M205" s="2">
        <v>5</v>
      </c>
      <c r="N205" s="3">
        <v>0.27916666666666667</v>
      </c>
      <c r="O205" s="4">
        <v>71.539699999999996</v>
      </c>
      <c r="P205" s="4">
        <v>-157.7603</v>
      </c>
      <c r="Q205" s="5">
        <v>69.5</v>
      </c>
      <c r="R205" s="6">
        <v>66.5</v>
      </c>
      <c r="S205" s="4">
        <v>-0.60780000000000001</v>
      </c>
      <c r="T205" s="2">
        <v>2</v>
      </c>
      <c r="U205" s="4">
        <v>32.590499999999999</v>
      </c>
      <c r="V205" s="2">
        <v>2</v>
      </c>
      <c r="W205" s="6">
        <v>-999</v>
      </c>
      <c r="X205" s="2">
        <v>9</v>
      </c>
      <c r="Y205" s="6">
        <v>278.279</v>
      </c>
      <c r="AA205" s="6">
        <v>-999</v>
      </c>
      <c r="AB205" s="2">
        <v>9</v>
      </c>
      <c r="AC205" s="6">
        <v>2157.08</v>
      </c>
      <c r="AD205" s="7">
        <v>2</v>
      </c>
      <c r="AE205" s="6">
        <v>2230.6207102377389</v>
      </c>
      <c r="AF205" s="2">
        <v>2</v>
      </c>
      <c r="AG205" s="8">
        <v>29.071024902250208</v>
      </c>
      <c r="AH205" s="7">
        <v>2</v>
      </c>
      <c r="AI205" s="8">
        <v>2.016374117799173</v>
      </c>
      <c r="AJ205" s="7">
        <v>2</v>
      </c>
      <c r="AK205" s="8">
        <v>6.851756710968063</v>
      </c>
      <c r="AL205" s="7">
        <v>2</v>
      </c>
      <c r="AM205" s="8">
        <v>0.5383523130046336</v>
      </c>
      <c r="AN205" s="7">
        <v>2</v>
      </c>
    </row>
    <row r="206" spans="1:40" x14ac:dyDescent="0.2">
      <c r="A206" t="s">
        <v>46</v>
      </c>
      <c r="B206" t="s">
        <v>47</v>
      </c>
      <c r="C206" t="s">
        <v>50</v>
      </c>
      <c r="D206">
        <v>8</v>
      </c>
      <c r="E206" s="2">
        <v>73</v>
      </c>
      <c r="F206" s="2">
        <v>4</v>
      </c>
      <c r="G206" s="2">
        <v>4</v>
      </c>
      <c r="H206" s="2">
        <v>2</v>
      </c>
      <c r="I206" s="2">
        <f t="shared" si="2"/>
        <v>87304</v>
      </c>
      <c r="J206" s="15">
        <v>44140.279166666667</v>
      </c>
      <c r="K206" s="2">
        <v>2020</v>
      </c>
      <c r="L206" s="2">
        <v>11</v>
      </c>
      <c r="M206" s="2">
        <v>5</v>
      </c>
      <c r="N206" s="3">
        <v>0.27916666666666667</v>
      </c>
      <c r="O206" s="4">
        <v>71.539699999999996</v>
      </c>
      <c r="P206" s="4">
        <v>-157.7603</v>
      </c>
      <c r="Q206" s="5">
        <v>69.5</v>
      </c>
      <c r="R206" s="6">
        <v>49.6</v>
      </c>
      <c r="S206" s="4">
        <v>-0.52690000000000003</v>
      </c>
      <c r="T206" s="2">
        <v>2</v>
      </c>
      <c r="U206" s="4">
        <v>32.574199999999998</v>
      </c>
      <c r="V206" s="2">
        <v>2</v>
      </c>
      <c r="W206" s="6">
        <v>-999</v>
      </c>
      <c r="X206" s="2">
        <v>9</v>
      </c>
      <c r="Y206" s="6">
        <v>281.59699999999998</v>
      </c>
      <c r="AA206" s="6">
        <v>-999</v>
      </c>
      <c r="AB206" s="2">
        <v>9</v>
      </c>
      <c r="AC206" s="6">
        <v>2041.32</v>
      </c>
      <c r="AD206" s="7">
        <v>3</v>
      </c>
      <c r="AE206" s="6">
        <v>2226.671544721175</v>
      </c>
      <c r="AF206" s="2">
        <v>2</v>
      </c>
      <c r="AG206" s="8">
        <v>28.190785104931887</v>
      </c>
      <c r="AH206" s="7">
        <v>2</v>
      </c>
      <c r="AI206" s="8">
        <v>1.8695972066118018</v>
      </c>
      <c r="AJ206" s="7">
        <v>2</v>
      </c>
      <c r="AK206" s="8">
        <v>6.4505997861632327</v>
      </c>
      <c r="AL206" s="7">
        <v>2</v>
      </c>
      <c r="AM206" s="8">
        <v>0.49921181956650207</v>
      </c>
      <c r="AN206" s="7">
        <v>2</v>
      </c>
    </row>
    <row r="207" spans="1:40" x14ac:dyDescent="0.2">
      <c r="A207" t="s">
        <v>46</v>
      </c>
      <c r="B207" t="s">
        <v>47</v>
      </c>
      <c r="C207" t="s">
        <v>50</v>
      </c>
      <c r="D207">
        <v>8</v>
      </c>
      <c r="E207" s="2">
        <v>73</v>
      </c>
      <c r="F207" s="2">
        <v>5</v>
      </c>
      <c r="G207" s="2">
        <v>5</v>
      </c>
      <c r="H207" s="2">
        <v>2</v>
      </c>
      <c r="I207" s="2">
        <f t="shared" si="2"/>
        <v>87305</v>
      </c>
      <c r="J207" s="15">
        <v>44140.279166666667</v>
      </c>
      <c r="K207" s="2">
        <v>2020</v>
      </c>
      <c r="L207" s="2">
        <v>11</v>
      </c>
      <c r="M207" s="2">
        <v>5</v>
      </c>
      <c r="N207" s="3">
        <v>0.27916666666666667</v>
      </c>
      <c r="O207" s="4">
        <v>71.539699999999996</v>
      </c>
      <c r="P207" s="4">
        <v>-157.7603</v>
      </c>
      <c r="Q207" s="5">
        <v>69.5</v>
      </c>
      <c r="R207" s="6">
        <v>30.8</v>
      </c>
      <c r="S207" s="4">
        <v>0.1779</v>
      </c>
      <c r="T207" s="2">
        <v>2</v>
      </c>
      <c r="U207" s="4">
        <v>32.262</v>
      </c>
      <c r="V207" s="2">
        <v>2</v>
      </c>
      <c r="W207" s="6">
        <v>-999</v>
      </c>
      <c r="X207" s="2">
        <v>9</v>
      </c>
      <c r="Y207" s="6">
        <v>323.71899999999999</v>
      </c>
      <c r="AA207" s="6">
        <v>-999</v>
      </c>
      <c r="AB207" s="2">
        <v>9</v>
      </c>
      <c r="AC207" s="6">
        <v>2016.79</v>
      </c>
      <c r="AD207" s="7">
        <v>2</v>
      </c>
      <c r="AE207" s="6">
        <v>2158.1815501618503</v>
      </c>
      <c r="AF207" s="2">
        <v>2</v>
      </c>
      <c r="AG207" s="8">
        <v>8.6209740422913583</v>
      </c>
      <c r="AH207" s="7">
        <v>2</v>
      </c>
      <c r="AI207" s="8">
        <v>0.90128364987591469</v>
      </c>
      <c r="AJ207" s="7">
        <v>2</v>
      </c>
      <c r="AK207" s="8">
        <v>1.7535844926933559</v>
      </c>
      <c r="AL207" s="7">
        <v>2</v>
      </c>
      <c r="AM207" s="8">
        <v>0.16654154399881033</v>
      </c>
      <c r="AN207" s="7">
        <v>2</v>
      </c>
    </row>
    <row r="208" spans="1:40" x14ac:dyDescent="0.2">
      <c r="A208" t="s">
        <v>46</v>
      </c>
      <c r="B208" t="s">
        <v>47</v>
      </c>
      <c r="C208" t="s">
        <v>50</v>
      </c>
      <c r="D208">
        <v>8</v>
      </c>
      <c r="E208" s="2">
        <v>73</v>
      </c>
      <c r="F208" s="2">
        <v>6</v>
      </c>
      <c r="G208" s="2">
        <v>6</v>
      </c>
      <c r="H208" s="2">
        <v>2</v>
      </c>
      <c r="I208" s="2">
        <f t="shared" si="2"/>
        <v>87306</v>
      </c>
      <c r="J208" s="15">
        <v>44140.279166666667</v>
      </c>
      <c r="K208" s="2">
        <v>2020</v>
      </c>
      <c r="L208" s="2">
        <v>11</v>
      </c>
      <c r="M208" s="2">
        <v>5</v>
      </c>
      <c r="N208" s="3">
        <v>0.27916666666666667</v>
      </c>
      <c r="O208" s="4">
        <v>71.539699999999996</v>
      </c>
      <c r="P208" s="4">
        <v>-157.7603</v>
      </c>
      <c r="Q208" s="5">
        <v>69.5</v>
      </c>
      <c r="R208" s="6">
        <v>20.100000000000001</v>
      </c>
      <c r="S208" s="4">
        <v>-0.14319999999999999</v>
      </c>
      <c r="T208" s="2">
        <v>2</v>
      </c>
      <c r="U208" s="4">
        <v>30.507300000000001</v>
      </c>
      <c r="V208" s="2">
        <v>2</v>
      </c>
      <c r="W208" s="6">
        <v>-999</v>
      </c>
      <c r="X208" s="2">
        <v>9</v>
      </c>
      <c r="Y208" s="6">
        <v>345.77499999999998</v>
      </c>
      <c r="AA208" s="6">
        <v>-999</v>
      </c>
      <c r="AB208" s="2">
        <v>9</v>
      </c>
      <c r="AC208" s="6">
        <v>1959.72</v>
      </c>
      <c r="AD208" s="7">
        <v>2</v>
      </c>
      <c r="AE208" s="6">
        <v>2095.8650325461967</v>
      </c>
      <c r="AF208" s="2">
        <v>2</v>
      </c>
      <c r="AG208" s="8">
        <v>0.78436705466521162</v>
      </c>
      <c r="AH208" s="7">
        <v>2</v>
      </c>
      <c r="AI208" s="8">
        <v>0.45101105643249667</v>
      </c>
      <c r="AJ208" s="7">
        <v>2</v>
      </c>
      <c r="AK208" s="8">
        <v>0.11765505819978174</v>
      </c>
      <c r="AL208" s="7">
        <v>2</v>
      </c>
      <c r="AM208" s="8">
        <v>0</v>
      </c>
      <c r="AN208" s="7">
        <v>2</v>
      </c>
    </row>
    <row r="209" spans="1:40" x14ac:dyDescent="0.2">
      <c r="A209" t="s">
        <v>46</v>
      </c>
      <c r="B209" t="s">
        <v>47</v>
      </c>
      <c r="C209" t="s">
        <v>50</v>
      </c>
      <c r="D209">
        <v>8</v>
      </c>
      <c r="E209" s="2">
        <v>73</v>
      </c>
      <c r="F209" s="2">
        <v>7</v>
      </c>
      <c r="G209" s="2">
        <v>7</v>
      </c>
      <c r="H209" s="2">
        <v>2</v>
      </c>
      <c r="I209" s="2">
        <f t="shared" si="2"/>
        <v>87307</v>
      </c>
      <c r="J209" s="15">
        <v>44140.279166666667</v>
      </c>
      <c r="K209" s="2">
        <v>2020</v>
      </c>
      <c r="L209" s="2">
        <v>11</v>
      </c>
      <c r="M209" s="2">
        <v>5</v>
      </c>
      <c r="N209" s="3">
        <v>0.27916666666666667</v>
      </c>
      <c r="O209" s="4">
        <v>71.539699999999996</v>
      </c>
      <c r="P209" s="4">
        <v>-157.7603</v>
      </c>
      <c r="Q209" s="5">
        <v>69.5</v>
      </c>
      <c r="R209" s="6">
        <v>4.5999999999999996</v>
      </c>
      <c r="S209" s="4">
        <v>-0.44779999999999998</v>
      </c>
      <c r="T209" s="2">
        <v>2</v>
      </c>
      <c r="U209" s="4">
        <v>30.3461</v>
      </c>
      <c r="V209" s="2">
        <v>2</v>
      </c>
      <c r="W209" s="6">
        <v>-999</v>
      </c>
      <c r="X209" s="2">
        <v>9</v>
      </c>
      <c r="Y209" s="6">
        <v>346.19900000000001</v>
      </c>
      <c r="AA209" s="6">
        <v>-999</v>
      </c>
      <c r="AB209" s="2">
        <v>9</v>
      </c>
      <c r="AC209" s="6">
        <v>1966.04</v>
      </c>
      <c r="AD209" s="7">
        <v>2</v>
      </c>
      <c r="AE209" s="6">
        <v>2068.8354492471121</v>
      </c>
      <c r="AF209" s="2">
        <v>2</v>
      </c>
      <c r="AG209" s="8">
        <v>0</v>
      </c>
      <c r="AH209" s="7">
        <v>2</v>
      </c>
      <c r="AI209" s="8">
        <v>0.4510139256488685</v>
      </c>
      <c r="AJ209" s="7">
        <v>2</v>
      </c>
      <c r="AK209" s="8">
        <v>0.11765580669100915</v>
      </c>
      <c r="AL209" s="7">
        <v>2</v>
      </c>
      <c r="AM209" s="8">
        <v>0</v>
      </c>
      <c r="AN209" s="7">
        <v>2</v>
      </c>
    </row>
    <row r="210" spans="1:40" x14ac:dyDescent="0.2">
      <c r="A210" t="s">
        <v>46</v>
      </c>
      <c r="B210" t="s">
        <v>47</v>
      </c>
      <c r="C210" t="s">
        <v>50</v>
      </c>
      <c r="D210">
        <v>9</v>
      </c>
      <c r="E210" s="2">
        <v>74</v>
      </c>
      <c r="F210" s="2">
        <v>3</v>
      </c>
      <c r="G210" s="2">
        <v>3</v>
      </c>
      <c r="H210" s="2">
        <v>2</v>
      </c>
      <c r="I210" s="2">
        <f t="shared" si="2"/>
        <v>97403</v>
      </c>
      <c r="J210" s="15">
        <v>44140.321527777778</v>
      </c>
      <c r="K210" s="2">
        <v>2020</v>
      </c>
      <c r="L210" s="2">
        <v>11</v>
      </c>
      <c r="M210" s="2">
        <v>5</v>
      </c>
      <c r="N210" s="3">
        <v>0.3215277777777778</v>
      </c>
      <c r="O210" s="4">
        <v>71.5792</v>
      </c>
      <c r="P210" s="4">
        <v>-157.83930000000001</v>
      </c>
      <c r="Q210" s="5">
        <v>62.7</v>
      </c>
      <c r="R210" s="6">
        <v>59</v>
      </c>
      <c r="S210" s="4">
        <v>-0.54120000000000001</v>
      </c>
      <c r="T210" s="2">
        <v>2</v>
      </c>
      <c r="U210" s="4">
        <v>32.575400000000002</v>
      </c>
      <c r="V210" s="2">
        <v>2</v>
      </c>
      <c r="W210" s="6">
        <v>-999</v>
      </c>
      <c r="X210" s="2">
        <v>9</v>
      </c>
      <c r="Y210" s="6">
        <v>280.24299999999999</v>
      </c>
      <c r="AA210" s="6">
        <v>-999</v>
      </c>
      <c r="AB210" s="2">
        <v>9</v>
      </c>
      <c r="AC210" s="6">
        <v>2145.83</v>
      </c>
      <c r="AD210" s="7">
        <v>2</v>
      </c>
      <c r="AE210" s="6">
        <v>2224.3098207708535</v>
      </c>
      <c r="AF210" s="2">
        <v>2</v>
      </c>
      <c r="AG210" s="8">
        <v>28.875491006732613</v>
      </c>
      <c r="AH210" s="7">
        <v>2</v>
      </c>
      <c r="AI210" s="8">
        <v>1.9772370113084703</v>
      </c>
      <c r="AJ210" s="7">
        <v>2</v>
      </c>
      <c r="AK210" s="8">
        <v>6.6560453846027716</v>
      </c>
      <c r="AL210" s="7">
        <v>2</v>
      </c>
      <c r="AM210" s="8">
        <v>0.51878000791756895</v>
      </c>
      <c r="AN210" s="7">
        <v>2</v>
      </c>
    </row>
    <row r="211" spans="1:40" x14ac:dyDescent="0.2">
      <c r="A211" t="s">
        <v>46</v>
      </c>
      <c r="B211" t="s">
        <v>47</v>
      </c>
      <c r="C211" t="s">
        <v>50</v>
      </c>
      <c r="D211">
        <v>9</v>
      </c>
      <c r="E211" s="2">
        <v>74</v>
      </c>
      <c r="F211" s="2">
        <v>5</v>
      </c>
      <c r="G211" s="2">
        <v>5</v>
      </c>
      <c r="H211" s="2">
        <v>2</v>
      </c>
      <c r="I211" s="2">
        <f t="shared" si="2"/>
        <v>97405</v>
      </c>
      <c r="J211" s="15">
        <v>44140.321527777778</v>
      </c>
      <c r="K211" s="2">
        <v>2020</v>
      </c>
      <c r="L211" s="2">
        <v>11</v>
      </c>
      <c r="M211" s="2">
        <v>5</v>
      </c>
      <c r="N211" s="3">
        <v>0.3215277777777778</v>
      </c>
      <c r="O211" s="4">
        <v>71.5792</v>
      </c>
      <c r="P211" s="4">
        <v>-157.83930000000001</v>
      </c>
      <c r="Q211" s="5">
        <v>62.7</v>
      </c>
      <c r="R211" s="6">
        <v>25.9</v>
      </c>
      <c r="S211" s="4">
        <v>1.0543</v>
      </c>
      <c r="T211" s="2">
        <v>2</v>
      </c>
      <c r="U211" s="4">
        <v>31.4269</v>
      </c>
      <c r="V211" s="2">
        <v>2</v>
      </c>
      <c r="W211" s="6">
        <v>-999</v>
      </c>
      <c r="X211" s="2">
        <v>9</v>
      </c>
      <c r="Y211" s="6">
        <v>327.51299999999998</v>
      </c>
      <c r="AA211" s="6">
        <v>-999</v>
      </c>
      <c r="AB211" s="2">
        <v>9</v>
      </c>
      <c r="AC211" s="6">
        <v>2001.14</v>
      </c>
      <c r="AD211" s="7">
        <v>2</v>
      </c>
      <c r="AE211" s="6">
        <v>2143.7420393920534</v>
      </c>
      <c r="AF211" s="2">
        <v>2</v>
      </c>
      <c r="AG211" s="8">
        <v>3.1356010821966969</v>
      </c>
      <c r="AH211" s="7">
        <v>2</v>
      </c>
      <c r="AI211" s="8">
        <v>0.55852894276628662</v>
      </c>
      <c r="AJ211" s="7">
        <v>2</v>
      </c>
      <c r="AK211" s="8">
        <v>0.38215138189272241</v>
      </c>
      <c r="AL211" s="7">
        <v>2</v>
      </c>
      <c r="AM211" s="8">
        <v>0</v>
      </c>
      <c r="AN211" s="7">
        <v>2</v>
      </c>
    </row>
    <row r="212" spans="1:40" x14ac:dyDescent="0.2">
      <c r="A212" t="s">
        <v>46</v>
      </c>
      <c r="B212" t="s">
        <v>47</v>
      </c>
      <c r="C212" t="s">
        <v>50</v>
      </c>
      <c r="D212">
        <v>9</v>
      </c>
      <c r="E212" s="2">
        <v>74</v>
      </c>
      <c r="F212" s="2">
        <v>6</v>
      </c>
      <c r="G212" s="2">
        <v>6</v>
      </c>
      <c r="H212" s="2">
        <v>2</v>
      </c>
      <c r="I212" s="2">
        <f t="shared" si="2"/>
        <v>97406</v>
      </c>
      <c r="J212" s="15">
        <v>44140.321527777778</v>
      </c>
      <c r="K212" s="2">
        <v>2020</v>
      </c>
      <c r="L212" s="2">
        <v>11</v>
      </c>
      <c r="M212" s="2">
        <v>5</v>
      </c>
      <c r="N212" s="3">
        <v>0.3215277777777778</v>
      </c>
      <c r="O212" s="4">
        <v>71.5792</v>
      </c>
      <c r="P212" s="4">
        <v>-157.83930000000001</v>
      </c>
      <c r="Q212" s="5">
        <v>62.7</v>
      </c>
      <c r="R212" s="6">
        <v>16.3</v>
      </c>
      <c r="S212" s="4">
        <v>1.0531999999999999</v>
      </c>
      <c r="T212" s="2">
        <v>2</v>
      </c>
      <c r="U212" s="4">
        <v>30.998799999999999</v>
      </c>
      <c r="V212" s="2">
        <v>2</v>
      </c>
      <c r="W212" s="6">
        <v>-999</v>
      </c>
      <c r="X212" s="2">
        <v>9</v>
      </c>
      <c r="Y212" s="6">
        <v>331.44499999999999</v>
      </c>
      <c r="AA212" s="6">
        <v>-999</v>
      </c>
      <c r="AB212" s="2">
        <v>9</v>
      </c>
      <c r="AC212" s="6">
        <v>1978.84</v>
      </c>
      <c r="AD212" s="7">
        <v>2</v>
      </c>
      <c r="AE212" s="6">
        <v>2130.0318845480911</v>
      </c>
      <c r="AF212" s="2">
        <v>2</v>
      </c>
      <c r="AG212" s="8">
        <v>2.8419648979621588</v>
      </c>
      <c r="AH212" s="7">
        <v>2</v>
      </c>
      <c r="AI212" s="8">
        <v>0.52919346375847098</v>
      </c>
      <c r="AJ212" s="7">
        <v>2</v>
      </c>
      <c r="AK212" s="8">
        <v>0.27439661083772571</v>
      </c>
      <c r="AL212" s="7">
        <v>2</v>
      </c>
      <c r="AM212" s="8">
        <v>0</v>
      </c>
      <c r="AN212" s="7">
        <v>2</v>
      </c>
    </row>
    <row r="213" spans="1:40" x14ac:dyDescent="0.2">
      <c r="A213" t="s">
        <v>46</v>
      </c>
      <c r="B213" t="s">
        <v>47</v>
      </c>
      <c r="C213" t="s">
        <v>50</v>
      </c>
      <c r="D213">
        <v>9</v>
      </c>
      <c r="E213" s="2">
        <v>74</v>
      </c>
      <c r="F213" s="2">
        <v>7</v>
      </c>
      <c r="G213" s="2">
        <v>7</v>
      </c>
      <c r="H213" s="2">
        <v>2</v>
      </c>
      <c r="I213" s="2">
        <f t="shared" si="2"/>
        <v>97407</v>
      </c>
      <c r="J213" s="15">
        <v>44140.321527777778</v>
      </c>
      <c r="K213" s="2">
        <v>2020</v>
      </c>
      <c r="L213" s="2">
        <v>11</v>
      </c>
      <c r="M213" s="2">
        <v>5</v>
      </c>
      <c r="N213" s="3">
        <v>0.3215277777777778</v>
      </c>
      <c r="O213" s="4">
        <v>71.5792</v>
      </c>
      <c r="P213" s="4">
        <v>-157.83930000000001</v>
      </c>
      <c r="Q213" s="5">
        <v>62.7</v>
      </c>
      <c r="R213" s="6">
        <v>3.8</v>
      </c>
      <c r="S213" s="4">
        <v>-0.50419999999999998</v>
      </c>
      <c r="T213" s="2">
        <v>2</v>
      </c>
      <c r="U213" s="4">
        <v>30.423300000000001</v>
      </c>
      <c r="V213" s="2">
        <v>2</v>
      </c>
      <c r="W213" s="6">
        <v>-999</v>
      </c>
      <c r="X213" s="2">
        <v>9</v>
      </c>
      <c r="Y213" s="6">
        <v>346.14</v>
      </c>
      <c r="AA213" s="6">
        <v>-999</v>
      </c>
      <c r="AB213" s="2">
        <v>9</v>
      </c>
      <c r="AC213" s="6">
        <v>1959.67</v>
      </c>
      <c r="AD213" s="7">
        <v>2</v>
      </c>
      <c r="AE213" s="6">
        <v>2105.8328968659362</v>
      </c>
      <c r="AF213" s="2">
        <v>2</v>
      </c>
      <c r="AG213" s="8">
        <v>0.98040993609354843</v>
      </c>
      <c r="AH213" s="7">
        <v>2</v>
      </c>
      <c r="AI213" s="8">
        <v>0.47059676932490319</v>
      </c>
      <c r="AJ213" s="7">
        <v>2</v>
      </c>
      <c r="AK213" s="8">
        <v>0.1764737884968387</v>
      </c>
      <c r="AL213" s="7">
        <v>2</v>
      </c>
      <c r="AM213" s="8">
        <v>0</v>
      </c>
      <c r="AN213" s="7">
        <v>2</v>
      </c>
    </row>
    <row r="214" spans="1:40" x14ac:dyDescent="0.2">
      <c r="A214" t="s">
        <v>46</v>
      </c>
      <c r="B214" t="s">
        <v>47</v>
      </c>
      <c r="C214" t="s">
        <v>50</v>
      </c>
      <c r="D214">
        <v>10</v>
      </c>
      <c r="E214" s="2">
        <v>75</v>
      </c>
      <c r="F214" s="2">
        <v>3</v>
      </c>
      <c r="G214" s="2">
        <v>3</v>
      </c>
      <c r="H214" s="2">
        <v>2</v>
      </c>
      <c r="I214" s="2">
        <f t="shared" si="2"/>
        <v>107503</v>
      </c>
      <c r="J214" s="15">
        <v>44140.357638888891</v>
      </c>
      <c r="K214" s="2">
        <v>2020</v>
      </c>
      <c r="L214" s="2">
        <v>11</v>
      </c>
      <c r="M214" s="2">
        <v>5</v>
      </c>
      <c r="N214" s="3">
        <v>0.3576388888888889</v>
      </c>
      <c r="O214" s="4">
        <v>71.6203</v>
      </c>
      <c r="P214" s="4">
        <v>-157.92529999999999</v>
      </c>
      <c r="Q214" s="5">
        <v>60.9</v>
      </c>
      <c r="R214" s="6">
        <v>55.7</v>
      </c>
      <c r="S214" s="4">
        <v>-0.80549999999999999</v>
      </c>
      <c r="T214" s="2">
        <v>2</v>
      </c>
      <c r="U214" s="4">
        <v>32.642099999999999</v>
      </c>
      <c r="V214" s="2">
        <v>2</v>
      </c>
      <c r="W214" s="6">
        <v>-999</v>
      </c>
      <c r="X214" s="2">
        <v>9</v>
      </c>
      <c r="Y214" s="6">
        <v>267.57400000000001</v>
      </c>
      <c r="AA214" s="6">
        <v>-999</v>
      </c>
      <c r="AB214" s="2">
        <v>9</v>
      </c>
      <c r="AC214" s="6">
        <v>2181.33</v>
      </c>
      <c r="AD214" s="7">
        <v>2</v>
      </c>
      <c r="AE214" s="6">
        <v>2227.9566004000267</v>
      </c>
      <c r="AF214" s="2">
        <v>2</v>
      </c>
      <c r="AG214" s="8">
        <v>29.461495163652952</v>
      </c>
      <c r="AH214" s="7">
        <v>2</v>
      </c>
      <c r="AI214" s="8">
        <v>2.1043925116894964</v>
      </c>
      <c r="AJ214" s="7">
        <v>2</v>
      </c>
      <c r="AK214" s="8">
        <v>8.1728732430731608</v>
      </c>
      <c r="AL214" s="7">
        <v>2</v>
      </c>
      <c r="AM214" s="8">
        <v>0.48939360736965032</v>
      </c>
      <c r="AN214" s="7">
        <v>2</v>
      </c>
    </row>
    <row r="215" spans="1:40" x14ac:dyDescent="0.2">
      <c r="A215" t="s">
        <v>46</v>
      </c>
      <c r="B215" t="s">
        <v>47</v>
      </c>
      <c r="C215" t="s">
        <v>50</v>
      </c>
      <c r="D215">
        <v>10</v>
      </c>
      <c r="E215" s="2">
        <v>75</v>
      </c>
      <c r="F215" s="2">
        <v>5</v>
      </c>
      <c r="G215" s="2">
        <v>5</v>
      </c>
      <c r="H215" s="2">
        <v>2</v>
      </c>
      <c r="I215" s="2">
        <f t="shared" si="2"/>
        <v>107505</v>
      </c>
      <c r="J215" s="15">
        <v>44140.357638888891</v>
      </c>
      <c r="K215" s="2">
        <v>2020</v>
      </c>
      <c r="L215" s="2">
        <v>11</v>
      </c>
      <c r="M215" s="2">
        <v>5</v>
      </c>
      <c r="N215" s="3">
        <v>0.3576388888888889</v>
      </c>
      <c r="O215" s="4">
        <v>71.6203</v>
      </c>
      <c r="P215" s="4">
        <v>-157.92529999999999</v>
      </c>
      <c r="Q215" s="5">
        <v>60.9</v>
      </c>
      <c r="R215" s="6">
        <v>30.4</v>
      </c>
      <c r="S215" s="4">
        <v>0.41149999999999998</v>
      </c>
      <c r="T215" s="2">
        <v>2</v>
      </c>
      <c r="U215" s="4">
        <v>31.8491</v>
      </c>
      <c r="V215" s="2">
        <v>2</v>
      </c>
      <c r="W215" s="6">
        <v>-999</v>
      </c>
      <c r="X215" s="2">
        <v>9</v>
      </c>
      <c r="Y215" s="6">
        <v>332.96899999999999</v>
      </c>
      <c r="AA215" s="6">
        <v>-999</v>
      </c>
      <c r="AB215" s="2">
        <v>9</v>
      </c>
      <c r="AC215" s="6">
        <v>2040.65</v>
      </c>
      <c r="AD215" s="7">
        <v>2</v>
      </c>
      <c r="AE215" s="6">
        <v>2165.5185234634009</v>
      </c>
      <c r="AF215" s="2">
        <v>2</v>
      </c>
      <c r="AG215" s="8">
        <v>7.052696419361757</v>
      </c>
      <c r="AH215" s="7">
        <v>2</v>
      </c>
      <c r="AI215" s="8">
        <v>0.91097328750089357</v>
      </c>
      <c r="AJ215" s="7">
        <v>2</v>
      </c>
      <c r="AK215" s="8">
        <v>2.3313079830668029</v>
      </c>
      <c r="AL215" s="7">
        <v>2</v>
      </c>
      <c r="AM215" s="8">
        <v>0.12734035201625393</v>
      </c>
      <c r="AN215" s="7">
        <v>2</v>
      </c>
    </row>
    <row r="216" spans="1:40" x14ac:dyDescent="0.2">
      <c r="A216" t="s">
        <v>46</v>
      </c>
      <c r="B216" t="s">
        <v>47</v>
      </c>
      <c r="C216" t="s">
        <v>50</v>
      </c>
      <c r="D216">
        <v>10</v>
      </c>
      <c r="E216" s="2">
        <v>75</v>
      </c>
      <c r="F216" s="2">
        <v>6</v>
      </c>
      <c r="G216" s="2">
        <v>6</v>
      </c>
      <c r="H216" s="2">
        <v>2</v>
      </c>
      <c r="I216" s="2">
        <f t="shared" si="2"/>
        <v>107506</v>
      </c>
      <c r="J216" s="15">
        <v>44140.357638888891</v>
      </c>
      <c r="K216" s="2">
        <v>2020</v>
      </c>
      <c r="L216" s="2">
        <v>11</v>
      </c>
      <c r="M216" s="2">
        <v>5</v>
      </c>
      <c r="N216" s="3">
        <v>0.3576388888888889</v>
      </c>
      <c r="O216" s="4">
        <v>71.6203</v>
      </c>
      <c r="P216" s="4">
        <v>-157.92529999999999</v>
      </c>
      <c r="Q216" s="5">
        <v>60.9</v>
      </c>
      <c r="R216" s="6">
        <v>19.2</v>
      </c>
      <c r="S216" s="4">
        <v>-0.43569999999999998</v>
      </c>
      <c r="T216" s="2">
        <v>2</v>
      </c>
      <c r="U216" s="4">
        <v>30.2957</v>
      </c>
      <c r="V216" s="2">
        <v>2</v>
      </c>
      <c r="W216" s="6">
        <v>-999</v>
      </c>
      <c r="X216" s="2">
        <v>9</v>
      </c>
      <c r="Y216" s="6">
        <v>346.15600000000001</v>
      </c>
      <c r="AA216" s="6">
        <v>-999</v>
      </c>
      <c r="AB216" s="2">
        <v>9</v>
      </c>
      <c r="AC216" s="6">
        <v>1974.76</v>
      </c>
      <c r="AD216" s="7">
        <v>2</v>
      </c>
      <c r="AE216" s="6">
        <v>2089.6134103247573</v>
      </c>
      <c r="AF216" s="2">
        <v>2</v>
      </c>
      <c r="AG216" s="8">
        <v>0.78438480976085245</v>
      </c>
      <c r="AH216" s="7">
        <v>2</v>
      </c>
      <c r="AI216" s="8">
        <v>0.45102126561249017</v>
      </c>
      <c r="AJ216" s="7">
        <v>2</v>
      </c>
      <c r="AK216" s="8">
        <v>0.16668177207418117</v>
      </c>
      <c r="AL216" s="7">
        <v>2</v>
      </c>
      <c r="AM216" s="8">
        <v>0</v>
      </c>
      <c r="AN216" s="7">
        <v>2</v>
      </c>
    </row>
    <row r="217" spans="1:40" x14ac:dyDescent="0.2">
      <c r="A217" t="s">
        <v>46</v>
      </c>
      <c r="B217" t="s">
        <v>47</v>
      </c>
      <c r="C217" t="s">
        <v>50</v>
      </c>
      <c r="D217">
        <v>10</v>
      </c>
      <c r="E217" s="2">
        <v>75</v>
      </c>
      <c r="F217" s="2">
        <v>7</v>
      </c>
      <c r="G217" s="2">
        <v>7</v>
      </c>
      <c r="H217" s="2">
        <v>2</v>
      </c>
      <c r="I217" s="2">
        <f t="shared" si="2"/>
        <v>107507</v>
      </c>
      <c r="J217" s="15">
        <v>44140.357638888891</v>
      </c>
      <c r="K217" s="2">
        <v>2020</v>
      </c>
      <c r="L217" s="2">
        <v>11</v>
      </c>
      <c r="M217" s="2">
        <v>5</v>
      </c>
      <c r="N217" s="3">
        <v>0.3576388888888889</v>
      </c>
      <c r="O217" s="4">
        <v>71.6203</v>
      </c>
      <c r="P217" s="4">
        <v>-157.92529999999999</v>
      </c>
      <c r="Q217" s="5">
        <v>60.9</v>
      </c>
      <c r="R217" s="6">
        <v>5.4</v>
      </c>
      <c r="S217" s="4">
        <v>-0.65039999999999998</v>
      </c>
      <c r="T217" s="2">
        <v>2</v>
      </c>
      <c r="U217" s="4">
        <v>30.201599999999999</v>
      </c>
      <c r="V217" s="2">
        <v>2</v>
      </c>
      <c r="W217" s="6">
        <v>-999</v>
      </c>
      <c r="X217" s="2">
        <v>9</v>
      </c>
      <c r="Y217" s="6">
        <v>348.40699999999998</v>
      </c>
      <c r="AA217" s="6">
        <v>-999</v>
      </c>
      <c r="AB217" s="2">
        <v>9</v>
      </c>
      <c r="AC217" s="6">
        <v>1958.49</v>
      </c>
      <c r="AD217" s="7">
        <v>2</v>
      </c>
      <c r="AE217" s="6">
        <v>2061.7155461615839</v>
      </c>
      <c r="AF217" s="2">
        <v>2</v>
      </c>
      <c r="AG217" s="8">
        <v>9.8057429160745724E-2</v>
      </c>
      <c r="AH217" s="7">
        <v>2</v>
      </c>
      <c r="AI217" s="8">
        <v>0.43145268830728112</v>
      </c>
      <c r="AJ217" s="7">
        <v>2</v>
      </c>
      <c r="AK217" s="8">
        <v>6.8640200412522001E-2</v>
      </c>
      <c r="AL217" s="7">
        <v>2</v>
      </c>
      <c r="AM217" s="8">
        <v>0</v>
      </c>
      <c r="AN217" s="7">
        <v>2</v>
      </c>
    </row>
    <row r="218" spans="1:40" x14ac:dyDescent="0.2">
      <c r="A218" t="s">
        <v>46</v>
      </c>
      <c r="B218" t="s">
        <v>47</v>
      </c>
      <c r="C218" t="s">
        <v>51</v>
      </c>
      <c r="D218">
        <v>1</v>
      </c>
      <c r="E218" s="2">
        <v>76</v>
      </c>
      <c r="F218" s="2">
        <v>2</v>
      </c>
      <c r="G218" s="2">
        <v>2</v>
      </c>
      <c r="H218" s="2">
        <v>2</v>
      </c>
      <c r="I218" s="2">
        <f t="shared" ref="I218:I281" si="3">(D218*10000)+(E218*100)+G218</f>
        <v>17602</v>
      </c>
      <c r="J218" s="15">
        <v>44140.392361111109</v>
      </c>
      <c r="K218" s="2">
        <v>2020</v>
      </c>
      <c r="L218" s="2">
        <v>11</v>
      </c>
      <c r="M218" s="2">
        <v>5</v>
      </c>
      <c r="N218" s="3">
        <v>0.3923611111111111</v>
      </c>
      <c r="O218" s="4">
        <v>71.639700000000005</v>
      </c>
      <c r="P218" s="4">
        <v>-158.06549999999999</v>
      </c>
      <c r="Q218" s="5">
        <v>59.8</v>
      </c>
      <c r="R218" s="6">
        <v>46</v>
      </c>
      <c r="S218" s="4">
        <v>-0.63980000000000004</v>
      </c>
      <c r="T218" s="2">
        <v>2</v>
      </c>
      <c r="U218" s="4">
        <v>32.606400000000001</v>
      </c>
      <c r="V218" s="2">
        <v>2</v>
      </c>
      <c r="W218" s="6">
        <v>-999</v>
      </c>
      <c r="X218" s="2">
        <v>9</v>
      </c>
      <c r="Y218" s="6">
        <v>273.23599999999999</v>
      </c>
      <c r="AA218" s="6">
        <v>-999</v>
      </c>
      <c r="AB218" s="2">
        <v>9</v>
      </c>
      <c r="AC218" s="6">
        <v>2174.9499999999998</v>
      </c>
      <c r="AD218" s="7">
        <v>2</v>
      </c>
      <c r="AE218" s="6">
        <v>2224.2837723449311</v>
      </c>
      <c r="AF218" s="2">
        <v>2</v>
      </c>
      <c r="AG218" s="8">
        <v>26.036404060819706</v>
      </c>
      <c r="AH218" s="7">
        <v>2</v>
      </c>
      <c r="AI218" s="8">
        <v>1.9674124873025416</v>
      </c>
      <c r="AJ218" s="7">
        <v>2</v>
      </c>
      <c r="AK218" s="8">
        <v>7.1355408121569797</v>
      </c>
      <c r="AL218" s="7">
        <v>2</v>
      </c>
      <c r="AM218" s="8">
        <v>0.50898233502354318</v>
      </c>
      <c r="AN218" s="7">
        <v>2</v>
      </c>
    </row>
    <row r="219" spans="1:40" x14ac:dyDescent="0.2">
      <c r="A219" t="s">
        <v>46</v>
      </c>
      <c r="B219" t="s">
        <v>47</v>
      </c>
      <c r="C219" t="s">
        <v>51</v>
      </c>
      <c r="D219">
        <v>1</v>
      </c>
      <c r="E219" s="2">
        <v>76</v>
      </c>
      <c r="F219" s="2">
        <v>3</v>
      </c>
      <c r="G219" s="2">
        <v>3</v>
      </c>
      <c r="H219" s="2">
        <v>2</v>
      </c>
      <c r="I219" s="2">
        <f t="shared" si="3"/>
        <v>17603</v>
      </c>
      <c r="J219" s="15">
        <v>44140.392361111109</v>
      </c>
      <c r="K219" s="2">
        <v>2020</v>
      </c>
      <c r="L219" s="2">
        <v>11</v>
      </c>
      <c r="M219" s="2">
        <v>5</v>
      </c>
      <c r="N219" s="3">
        <v>0.3923611111111111</v>
      </c>
      <c r="O219" s="4">
        <v>71.639700000000005</v>
      </c>
      <c r="P219" s="4">
        <v>-158.06549999999999</v>
      </c>
      <c r="Q219" s="5">
        <v>59.8</v>
      </c>
      <c r="R219" s="6">
        <v>36.1</v>
      </c>
      <c r="S219" s="4">
        <v>-0.54579999999999995</v>
      </c>
      <c r="T219" s="2">
        <v>2</v>
      </c>
      <c r="U219" s="4">
        <v>32.569099999999999</v>
      </c>
      <c r="V219" s="2">
        <v>2</v>
      </c>
      <c r="W219" s="6">
        <v>-999</v>
      </c>
      <c r="X219" s="2">
        <v>9</v>
      </c>
      <c r="Y219" s="6">
        <v>320.52300000000002</v>
      </c>
      <c r="AA219" s="6">
        <v>-999</v>
      </c>
      <c r="AB219" s="2">
        <v>9</v>
      </c>
      <c r="AC219" s="6">
        <v>2124.88</v>
      </c>
      <c r="AD219" s="7">
        <v>2</v>
      </c>
      <c r="AE219" s="6">
        <v>2221.0364019132385</v>
      </c>
      <c r="AF219" s="2">
        <v>2</v>
      </c>
      <c r="AG219" s="8">
        <v>14.487282578968523</v>
      </c>
      <c r="AH219" s="7">
        <v>2</v>
      </c>
      <c r="AI219" s="8">
        <v>1.4389395534516034</v>
      </c>
      <c r="AJ219" s="7">
        <v>2</v>
      </c>
      <c r="AK219" s="8">
        <v>5.4914631937846901</v>
      </c>
      <c r="AL219" s="7">
        <v>2</v>
      </c>
      <c r="AM219" s="8">
        <v>0.29366113335747007</v>
      </c>
      <c r="AN219" s="7">
        <v>2</v>
      </c>
    </row>
    <row r="220" spans="1:40" x14ac:dyDescent="0.2">
      <c r="A220" t="s">
        <v>46</v>
      </c>
      <c r="B220" t="s">
        <v>47</v>
      </c>
      <c r="C220" t="s">
        <v>51</v>
      </c>
      <c r="D220">
        <v>1</v>
      </c>
      <c r="E220" s="2">
        <v>76</v>
      </c>
      <c r="F220" s="2">
        <v>4</v>
      </c>
      <c r="G220" s="2">
        <v>4</v>
      </c>
      <c r="H220" s="2">
        <v>2</v>
      </c>
      <c r="I220" s="2">
        <f t="shared" si="3"/>
        <v>17604</v>
      </c>
      <c r="J220" s="15">
        <v>44140.392361111109</v>
      </c>
      <c r="K220" s="2">
        <v>2020</v>
      </c>
      <c r="L220" s="2">
        <v>11</v>
      </c>
      <c r="M220" s="2">
        <v>5</v>
      </c>
      <c r="N220" s="3">
        <v>0.3923611111111111</v>
      </c>
      <c r="O220" s="4">
        <v>71.639700000000005</v>
      </c>
      <c r="P220" s="4">
        <v>-158.06549999999999</v>
      </c>
      <c r="Q220" s="5">
        <v>59.8</v>
      </c>
      <c r="R220" s="6">
        <v>20.100000000000001</v>
      </c>
      <c r="S220" s="4">
        <v>-0.2681</v>
      </c>
      <c r="T220" s="2">
        <v>2</v>
      </c>
      <c r="U220" s="4">
        <v>30.3857</v>
      </c>
      <c r="V220" s="2">
        <v>2</v>
      </c>
      <c r="W220" s="6">
        <v>-999</v>
      </c>
      <c r="X220" s="2">
        <v>9</v>
      </c>
      <c r="Y220" s="6">
        <v>345.07600000000002</v>
      </c>
      <c r="AA220" s="6">
        <v>-999</v>
      </c>
      <c r="AB220" s="2">
        <v>9</v>
      </c>
      <c r="AC220" s="6">
        <v>1965.71</v>
      </c>
      <c r="AD220" s="7">
        <v>2</v>
      </c>
      <c r="AE220" s="6">
        <v>2095.3527468363841</v>
      </c>
      <c r="AF220" s="2">
        <v>2</v>
      </c>
      <c r="AG220" s="8">
        <v>0.29413740615744327</v>
      </c>
      <c r="AH220" s="7">
        <v>2</v>
      </c>
      <c r="AI220" s="8">
        <v>0.46081526964666114</v>
      </c>
      <c r="AJ220" s="7">
        <v>2</v>
      </c>
      <c r="AK220" s="8">
        <v>0.12745954266822543</v>
      </c>
      <c r="AL220" s="7">
        <v>2</v>
      </c>
      <c r="AM220" s="8">
        <v>0</v>
      </c>
      <c r="AN220" s="7">
        <v>2</v>
      </c>
    </row>
    <row r="221" spans="1:40" x14ac:dyDescent="0.2">
      <c r="A221" t="s">
        <v>46</v>
      </c>
      <c r="B221" t="s">
        <v>47</v>
      </c>
      <c r="C221" t="s">
        <v>51</v>
      </c>
      <c r="D221">
        <v>1</v>
      </c>
      <c r="E221" s="2">
        <v>76</v>
      </c>
      <c r="F221" s="2">
        <v>5</v>
      </c>
      <c r="G221" s="2">
        <v>5</v>
      </c>
      <c r="H221" s="2">
        <v>2</v>
      </c>
      <c r="I221" s="2">
        <f t="shared" si="3"/>
        <v>17605</v>
      </c>
      <c r="J221" s="15">
        <v>44140.392361111109</v>
      </c>
      <c r="K221" s="2">
        <v>2020</v>
      </c>
      <c r="L221" s="2">
        <v>11</v>
      </c>
      <c r="M221" s="2">
        <v>5</v>
      </c>
      <c r="N221" s="3">
        <v>0.3923611111111111</v>
      </c>
      <c r="O221" s="4">
        <v>71.639700000000005</v>
      </c>
      <c r="P221" s="4">
        <v>-158.06549999999999</v>
      </c>
      <c r="Q221" s="5">
        <v>59.8</v>
      </c>
      <c r="R221" s="6">
        <v>4.0999999999999996</v>
      </c>
      <c r="S221" s="4">
        <v>-0.42199999999999999</v>
      </c>
      <c r="T221" s="2">
        <v>2</v>
      </c>
      <c r="U221" s="4">
        <v>30.3127</v>
      </c>
      <c r="V221" s="2">
        <v>2</v>
      </c>
      <c r="W221" s="6">
        <v>-999</v>
      </c>
      <c r="X221" s="2">
        <v>9</v>
      </c>
      <c r="Y221" s="6">
        <v>346.32499999999999</v>
      </c>
      <c r="AA221" s="6">
        <v>-999</v>
      </c>
      <c r="AB221" s="2">
        <v>9</v>
      </c>
      <c r="AC221" s="6">
        <v>1963.58</v>
      </c>
      <c r="AD221" s="7">
        <v>2</v>
      </c>
      <c r="AE221" s="6">
        <v>2095.7434732252245</v>
      </c>
      <c r="AF221" s="2">
        <v>2</v>
      </c>
      <c r="AG221" s="8">
        <v>9.8048891801795351E-2</v>
      </c>
      <c r="AH221" s="7">
        <v>2</v>
      </c>
      <c r="AI221" s="8">
        <v>0.45102490228825864</v>
      </c>
      <c r="AJ221" s="7">
        <v>2</v>
      </c>
      <c r="AK221" s="8">
        <v>0.10785378098197489</v>
      </c>
      <c r="AL221" s="7">
        <v>2</v>
      </c>
      <c r="AM221" s="8">
        <v>0</v>
      </c>
      <c r="AN221" s="7">
        <v>2</v>
      </c>
    </row>
    <row r="222" spans="1:40" x14ac:dyDescent="0.2">
      <c r="A222" t="s">
        <v>46</v>
      </c>
      <c r="B222" t="s">
        <v>47</v>
      </c>
      <c r="C222" t="s">
        <v>51</v>
      </c>
      <c r="D222">
        <v>2</v>
      </c>
      <c r="E222" s="2">
        <v>77</v>
      </c>
      <c r="F222" s="2">
        <v>3</v>
      </c>
      <c r="G222" s="2">
        <v>3</v>
      </c>
      <c r="H222" s="2">
        <v>2</v>
      </c>
      <c r="I222" s="2">
        <f t="shared" si="3"/>
        <v>27703</v>
      </c>
      <c r="J222" s="15">
        <v>44140.450694444444</v>
      </c>
      <c r="K222" s="2">
        <v>2020</v>
      </c>
      <c r="L222" s="2">
        <v>11</v>
      </c>
      <c r="M222" s="2">
        <v>5</v>
      </c>
      <c r="N222" s="3">
        <v>0.45069444444444445</v>
      </c>
      <c r="O222" s="4">
        <v>71.686499999999995</v>
      </c>
      <c r="P222" s="4">
        <v>-158.47649999999999</v>
      </c>
      <c r="Q222" s="5">
        <v>54.1</v>
      </c>
      <c r="R222" s="6">
        <v>51.2</v>
      </c>
      <c r="S222" s="4">
        <v>-0.62019999999999997</v>
      </c>
      <c r="T222" s="2">
        <v>2</v>
      </c>
      <c r="U222" s="4">
        <v>32.594299999999997</v>
      </c>
      <c r="V222" s="2">
        <v>2</v>
      </c>
      <c r="W222" s="6">
        <v>-999</v>
      </c>
      <c r="X222" s="2">
        <v>9</v>
      </c>
      <c r="Y222" s="6">
        <v>264.68700000000001</v>
      </c>
      <c r="AA222" s="6">
        <v>-999</v>
      </c>
      <c r="AB222" s="2">
        <v>9</v>
      </c>
      <c r="AC222" s="6">
        <v>2185.62</v>
      </c>
      <c r="AD222" s="7">
        <v>2</v>
      </c>
      <c r="AE222" s="6">
        <v>2228.8884060390187</v>
      </c>
      <c r="AF222" s="2">
        <v>2</v>
      </c>
      <c r="AG222" s="8">
        <v>31.128286861379497</v>
      </c>
      <c r="AH222" s="7">
        <v>2</v>
      </c>
      <c r="AI222" s="8">
        <v>2.2122618964376621</v>
      </c>
      <c r="AJ222" s="7">
        <v>2</v>
      </c>
      <c r="AK222" s="8">
        <v>7.3513658594012581</v>
      </c>
      <c r="AL222" s="7">
        <v>2</v>
      </c>
      <c r="AM222" s="8">
        <v>0.53838231992951968</v>
      </c>
      <c r="AN222" s="7">
        <v>2</v>
      </c>
    </row>
    <row r="223" spans="1:40" x14ac:dyDescent="0.2">
      <c r="A223" t="s">
        <v>46</v>
      </c>
      <c r="B223" t="s">
        <v>47</v>
      </c>
      <c r="C223" t="s">
        <v>51</v>
      </c>
      <c r="D223">
        <v>2</v>
      </c>
      <c r="E223" s="2">
        <v>77</v>
      </c>
      <c r="F223" s="2">
        <v>4</v>
      </c>
      <c r="G223" s="2">
        <v>4</v>
      </c>
      <c r="H223" s="2">
        <v>2</v>
      </c>
      <c r="I223" s="2">
        <f t="shared" si="3"/>
        <v>27704</v>
      </c>
      <c r="J223" s="15">
        <v>44140.450694444444</v>
      </c>
      <c r="K223" s="2">
        <v>2020</v>
      </c>
      <c r="L223" s="2">
        <v>11</v>
      </c>
      <c r="M223" s="2">
        <v>5</v>
      </c>
      <c r="N223" s="3">
        <v>0.45069444444444445</v>
      </c>
      <c r="O223" s="4">
        <v>71.686499999999995</v>
      </c>
      <c r="P223" s="4">
        <v>-158.47649999999999</v>
      </c>
      <c r="Q223" s="5">
        <v>54.1</v>
      </c>
      <c r="R223" s="6">
        <v>35.4</v>
      </c>
      <c r="S223" s="4">
        <v>-0.61050000000000004</v>
      </c>
      <c r="T223" s="2">
        <v>2</v>
      </c>
      <c r="U223" s="4">
        <v>32.592700000000001</v>
      </c>
      <c r="V223" s="2">
        <v>2</v>
      </c>
      <c r="W223" s="6">
        <v>-999</v>
      </c>
      <c r="X223" s="2">
        <v>9</v>
      </c>
      <c r="Y223" s="6">
        <v>267.85199999999998</v>
      </c>
      <c r="AA223" s="6">
        <v>-999</v>
      </c>
      <c r="AB223" s="2">
        <v>9</v>
      </c>
      <c r="AC223" s="6">
        <v>2034.5</v>
      </c>
      <c r="AD223" s="7">
        <v>3</v>
      </c>
      <c r="AE223" s="6">
        <v>2220.3613589360789</v>
      </c>
      <c r="AF223" s="2">
        <v>2</v>
      </c>
      <c r="AG223" s="8">
        <v>28.876948863727158</v>
      </c>
      <c r="AH223" s="7">
        <v>2</v>
      </c>
      <c r="AI223" s="8">
        <v>1.9088152638734903</v>
      </c>
      <c r="AJ223" s="7">
        <v>2</v>
      </c>
      <c r="AK223" s="8">
        <v>7.5961058705939912</v>
      </c>
      <c r="AL223" s="7">
        <v>2</v>
      </c>
      <c r="AM223" s="8">
        <v>0.49922860747460512</v>
      </c>
      <c r="AN223" s="7">
        <v>2</v>
      </c>
    </row>
    <row r="224" spans="1:40" x14ac:dyDescent="0.2">
      <c r="A224" t="s">
        <v>46</v>
      </c>
      <c r="B224" t="s">
        <v>47</v>
      </c>
      <c r="C224" t="s">
        <v>51</v>
      </c>
      <c r="D224">
        <v>2</v>
      </c>
      <c r="E224" s="2">
        <v>77</v>
      </c>
      <c r="F224" s="2">
        <v>5</v>
      </c>
      <c r="G224" s="2">
        <v>5</v>
      </c>
      <c r="H224" s="2">
        <v>2</v>
      </c>
      <c r="I224" s="2">
        <f t="shared" si="3"/>
        <v>27705</v>
      </c>
      <c r="J224" s="15">
        <v>44140.450694444444</v>
      </c>
      <c r="K224" s="2">
        <v>2020</v>
      </c>
      <c r="L224" s="2">
        <v>11</v>
      </c>
      <c r="M224" s="2">
        <v>5</v>
      </c>
      <c r="N224" s="3">
        <v>0.45069444444444445</v>
      </c>
      <c r="O224" s="4">
        <v>71.686499999999995</v>
      </c>
      <c r="P224" s="4">
        <v>-158.47649999999999</v>
      </c>
      <c r="Q224" s="5">
        <v>54.1</v>
      </c>
      <c r="R224" s="6">
        <v>25.4</v>
      </c>
      <c r="S224" s="4">
        <v>1.1074999999999999</v>
      </c>
      <c r="T224" s="2">
        <v>2</v>
      </c>
      <c r="U224" s="4">
        <v>31.790900000000001</v>
      </c>
      <c r="V224" s="2">
        <v>2</v>
      </c>
      <c r="W224" s="6">
        <v>-999</v>
      </c>
      <c r="X224" s="2">
        <v>9</v>
      </c>
      <c r="Y224" s="6">
        <v>318.33600000000001</v>
      </c>
      <c r="AA224" s="6">
        <v>-999</v>
      </c>
      <c r="AB224" s="2">
        <v>9</v>
      </c>
      <c r="AC224" s="6">
        <v>2026.25</v>
      </c>
      <c r="AD224" s="7">
        <v>2</v>
      </c>
      <c r="AE224" s="6">
        <v>2174.1275530843586</v>
      </c>
      <c r="AF224" s="2">
        <v>2</v>
      </c>
      <c r="AG224" s="8">
        <v>6.7595866373182849</v>
      </c>
      <c r="AH224" s="7">
        <v>2</v>
      </c>
      <c r="AI224" s="8">
        <v>0.85229570644447927</v>
      </c>
      <c r="AJ224" s="7">
        <v>2</v>
      </c>
      <c r="AK224" s="8">
        <v>1.626219393905558</v>
      </c>
      <c r="AL224" s="7">
        <v>2</v>
      </c>
      <c r="AM224" s="8">
        <v>0.14694753559387572</v>
      </c>
      <c r="AN224" s="7">
        <v>2</v>
      </c>
    </row>
    <row r="225" spans="1:40" x14ac:dyDescent="0.2">
      <c r="A225" t="s">
        <v>46</v>
      </c>
      <c r="B225" t="s">
        <v>47</v>
      </c>
      <c r="C225" t="s">
        <v>51</v>
      </c>
      <c r="D225">
        <v>2</v>
      </c>
      <c r="E225" s="2">
        <v>77</v>
      </c>
      <c r="F225" s="2">
        <v>7</v>
      </c>
      <c r="G225" s="2">
        <v>7</v>
      </c>
      <c r="H225" s="2">
        <v>2</v>
      </c>
      <c r="I225" s="2">
        <f t="shared" si="3"/>
        <v>27707</v>
      </c>
      <c r="J225" s="15">
        <v>44140.450694444444</v>
      </c>
      <c r="K225" s="2">
        <v>2020</v>
      </c>
      <c r="L225" s="2">
        <v>11</v>
      </c>
      <c r="M225" s="2">
        <v>5</v>
      </c>
      <c r="N225" s="3">
        <v>0.45069444444444445</v>
      </c>
      <c r="O225" s="4">
        <v>71.686499999999995</v>
      </c>
      <c r="P225" s="4">
        <v>-158.47649999999999</v>
      </c>
      <c r="Q225" s="5">
        <v>54.1</v>
      </c>
      <c r="R225" s="6">
        <v>4.3</v>
      </c>
      <c r="S225" s="4">
        <v>-0.87839999999999996</v>
      </c>
      <c r="T225" s="2">
        <v>2</v>
      </c>
      <c r="U225" s="4">
        <v>30.379899999999999</v>
      </c>
      <c r="V225" s="2">
        <v>2</v>
      </c>
      <c r="W225" s="6">
        <v>-999</v>
      </c>
      <c r="X225" s="2">
        <v>9</v>
      </c>
      <c r="Y225" s="6">
        <v>349.45400000000001</v>
      </c>
      <c r="AA225" s="6">
        <v>-999</v>
      </c>
      <c r="AB225" s="2">
        <v>9</v>
      </c>
      <c r="AC225" s="6">
        <v>1993.91</v>
      </c>
      <c r="AD225" s="7">
        <v>2</v>
      </c>
      <c r="AE225" s="6">
        <v>2121.2181384914988</v>
      </c>
      <c r="AF225" s="2">
        <v>2</v>
      </c>
      <c r="AG225" s="8">
        <v>3.3336793084645993</v>
      </c>
      <c r="AH225" s="7">
        <v>2</v>
      </c>
      <c r="AI225" s="8">
        <v>0.60790622683766227</v>
      </c>
      <c r="AJ225" s="7">
        <v>2</v>
      </c>
      <c r="AK225" s="8">
        <v>0.4216123831293464</v>
      </c>
      <c r="AL225" s="7">
        <v>2</v>
      </c>
      <c r="AM225" s="8">
        <v>3.9219756570171758E-2</v>
      </c>
      <c r="AN225" s="7">
        <v>2</v>
      </c>
    </row>
    <row r="226" spans="1:40" x14ac:dyDescent="0.2">
      <c r="A226" t="s">
        <v>46</v>
      </c>
      <c r="B226" t="s">
        <v>47</v>
      </c>
      <c r="C226" t="s">
        <v>51</v>
      </c>
      <c r="D226">
        <v>3</v>
      </c>
      <c r="E226" s="2">
        <v>78</v>
      </c>
      <c r="F226" s="2">
        <v>1</v>
      </c>
      <c r="G226" s="2">
        <v>1</v>
      </c>
      <c r="H226" s="2">
        <v>2</v>
      </c>
      <c r="I226" s="2">
        <f t="shared" si="3"/>
        <v>37801</v>
      </c>
      <c r="J226" s="15">
        <v>44140.503472222219</v>
      </c>
      <c r="K226" s="2">
        <v>2020</v>
      </c>
      <c r="L226" s="2">
        <v>11</v>
      </c>
      <c r="M226" s="2">
        <v>5</v>
      </c>
      <c r="N226" s="3">
        <v>0.50347222222222221</v>
      </c>
      <c r="O226" s="4">
        <v>71.731999999999999</v>
      </c>
      <c r="P226" s="4">
        <v>-158.8802</v>
      </c>
      <c r="Q226" s="5">
        <v>51.7</v>
      </c>
      <c r="R226" s="6">
        <v>46.2</v>
      </c>
      <c r="S226" s="4">
        <v>0.47260000000000002</v>
      </c>
      <c r="T226" s="2">
        <v>2</v>
      </c>
      <c r="U226" s="4">
        <v>32.407499999999999</v>
      </c>
      <c r="V226" s="2">
        <v>2</v>
      </c>
      <c r="W226" s="6">
        <v>-999</v>
      </c>
      <c r="X226" s="2">
        <v>9</v>
      </c>
      <c r="Y226" s="6">
        <v>265.17</v>
      </c>
      <c r="AA226" s="6">
        <v>-999</v>
      </c>
      <c r="AB226" s="2">
        <v>9</v>
      </c>
      <c r="AC226" s="6">
        <v>2117.9899999999998</v>
      </c>
      <c r="AD226" s="7">
        <v>2</v>
      </c>
      <c r="AE226" s="6">
        <v>2206.9406038627462</v>
      </c>
      <c r="AF226" s="2">
        <v>2</v>
      </c>
      <c r="AG226" s="8">
        <v>26.530765560473423</v>
      </c>
      <c r="AH226" s="7">
        <v>2</v>
      </c>
      <c r="AI226" s="8">
        <v>1.8013508720026234</v>
      </c>
      <c r="AJ226" s="7">
        <v>2</v>
      </c>
      <c r="AK226" s="8">
        <v>4.7481259397895235</v>
      </c>
      <c r="AL226" s="7">
        <v>2</v>
      </c>
      <c r="AM226" s="8">
        <v>0.52865732113120467</v>
      </c>
      <c r="AN226" s="7">
        <v>2</v>
      </c>
    </row>
    <row r="227" spans="1:40" x14ac:dyDescent="0.2">
      <c r="A227" t="s">
        <v>46</v>
      </c>
      <c r="B227" t="s">
        <v>47</v>
      </c>
      <c r="C227" t="s">
        <v>51</v>
      </c>
      <c r="D227">
        <v>3</v>
      </c>
      <c r="E227" s="2">
        <v>78</v>
      </c>
      <c r="F227" s="2">
        <v>2</v>
      </c>
      <c r="G227" s="2">
        <v>2</v>
      </c>
      <c r="H227" s="2">
        <v>2</v>
      </c>
      <c r="I227" s="2">
        <f t="shared" si="3"/>
        <v>37802</v>
      </c>
      <c r="J227" s="15">
        <v>44140.503472222219</v>
      </c>
      <c r="K227" s="2">
        <v>2020</v>
      </c>
      <c r="L227" s="2">
        <v>11</v>
      </c>
      <c r="M227" s="2">
        <v>5</v>
      </c>
      <c r="N227" s="3">
        <v>0.50347222222222221</v>
      </c>
      <c r="O227" s="4">
        <v>71.731999999999999</v>
      </c>
      <c r="P227" s="4">
        <v>-158.8802</v>
      </c>
      <c r="Q227" s="5">
        <v>51.7</v>
      </c>
      <c r="R227" s="6">
        <v>30.4</v>
      </c>
      <c r="S227" s="4">
        <v>0.70189999999999997</v>
      </c>
      <c r="T227" s="2">
        <v>2</v>
      </c>
      <c r="U227" s="4">
        <v>31.552800000000001</v>
      </c>
      <c r="V227" s="2">
        <v>2</v>
      </c>
      <c r="W227" s="6">
        <v>-999</v>
      </c>
      <c r="X227" s="2">
        <v>9</v>
      </c>
      <c r="Y227" s="6">
        <v>327.59399999999999</v>
      </c>
      <c r="AA227" s="6">
        <v>-999</v>
      </c>
      <c r="AB227" s="2">
        <v>9</v>
      </c>
      <c r="AC227" s="6">
        <v>2010.42</v>
      </c>
      <c r="AD227" s="7">
        <v>3</v>
      </c>
      <c r="AE227" s="6">
        <v>2148.6072571677109</v>
      </c>
      <c r="AF227" s="2">
        <v>2</v>
      </c>
      <c r="AG227" s="8">
        <v>5.3898920051807462</v>
      </c>
      <c r="AH227" s="7">
        <v>2</v>
      </c>
      <c r="AI227" s="8">
        <v>0.74478507707952124</v>
      </c>
      <c r="AJ227" s="7">
        <v>2</v>
      </c>
      <c r="AK227" s="8">
        <v>0.79378409530843708</v>
      </c>
      <c r="AL227" s="7">
        <v>2</v>
      </c>
      <c r="AM227" s="8">
        <v>8.8198232812048569E-2</v>
      </c>
      <c r="AN227" s="7">
        <v>2</v>
      </c>
    </row>
    <row r="228" spans="1:40" x14ac:dyDescent="0.2">
      <c r="A228" t="s">
        <v>46</v>
      </c>
      <c r="B228" t="s">
        <v>47</v>
      </c>
      <c r="C228" t="s">
        <v>51</v>
      </c>
      <c r="D228">
        <v>3</v>
      </c>
      <c r="E228" s="2">
        <v>78</v>
      </c>
      <c r="F228" s="2">
        <v>3</v>
      </c>
      <c r="G228" s="2">
        <v>3</v>
      </c>
      <c r="H228" s="2">
        <v>2</v>
      </c>
      <c r="I228" s="2">
        <f t="shared" si="3"/>
        <v>37803</v>
      </c>
      <c r="J228" s="15">
        <v>44140.503472222219</v>
      </c>
      <c r="K228" s="2">
        <v>2020</v>
      </c>
      <c r="L228" s="2">
        <v>11</v>
      </c>
      <c r="M228" s="2">
        <v>5</v>
      </c>
      <c r="N228" s="3">
        <v>0.50347222222222221</v>
      </c>
      <c r="O228" s="4">
        <v>71.731999999999999</v>
      </c>
      <c r="P228" s="4">
        <v>-158.8802</v>
      </c>
      <c r="Q228" s="5">
        <v>51.7</v>
      </c>
      <c r="R228" s="6">
        <v>10.199999999999999</v>
      </c>
      <c r="S228" s="4">
        <v>0.21049999999999999</v>
      </c>
      <c r="T228" s="2">
        <v>2</v>
      </c>
      <c r="U228" s="4">
        <v>30.8719</v>
      </c>
      <c r="V228" s="2">
        <v>2</v>
      </c>
      <c r="W228" s="6">
        <v>-999</v>
      </c>
      <c r="X228" s="2">
        <v>9</v>
      </c>
      <c r="Y228" s="6">
        <v>335.33499999999998</v>
      </c>
      <c r="AA228" s="6">
        <v>-999</v>
      </c>
      <c r="AB228" s="2">
        <v>9</v>
      </c>
      <c r="AC228" s="6">
        <v>2002.92</v>
      </c>
      <c r="AD228" s="7">
        <v>2</v>
      </c>
      <c r="AE228" s="6">
        <v>2134.1347460296934</v>
      </c>
      <c r="AF228" s="2">
        <v>2</v>
      </c>
      <c r="AG228" s="8">
        <v>2.9403893729270996</v>
      </c>
      <c r="AH228" s="7">
        <v>2</v>
      </c>
      <c r="AI228" s="8">
        <v>0.61748176831469093</v>
      </c>
      <c r="AJ228" s="7">
        <v>2</v>
      </c>
      <c r="AK228" s="8">
        <v>0.31364153311222398</v>
      </c>
      <c r="AL228" s="7">
        <v>2</v>
      </c>
      <c r="AM228" s="8">
        <v>2.9403893729270995E-2</v>
      </c>
      <c r="AN228" s="7">
        <v>2</v>
      </c>
    </row>
    <row r="229" spans="1:40" x14ac:dyDescent="0.2">
      <c r="A229" t="s">
        <v>46</v>
      </c>
      <c r="B229" t="s">
        <v>47</v>
      </c>
      <c r="C229" t="s">
        <v>51</v>
      </c>
      <c r="D229">
        <v>3</v>
      </c>
      <c r="E229" s="2">
        <v>78</v>
      </c>
      <c r="F229" s="2">
        <v>4</v>
      </c>
      <c r="G229" s="2">
        <v>4</v>
      </c>
      <c r="H229" s="2">
        <v>2</v>
      </c>
      <c r="I229" s="2">
        <f t="shared" si="3"/>
        <v>37804</v>
      </c>
      <c r="J229" s="15">
        <v>44140.503472222219</v>
      </c>
      <c r="K229" s="2">
        <v>2020</v>
      </c>
      <c r="L229" s="2">
        <v>11</v>
      </c>
      <c r="M229" s="2">
        <v>5</v>
      </c>
      <c r="N229" s="3">
        <v>0.50347222222222221</v>
      </c>
      <c r="O229" s="4">
        <v>71.731999999999999</v>
      </c>
      <c r="P229" s="4">
        <v>-158.8802</v>
      </c>
      <c r="Q229" s="5">
        <v>51.7</v>
      </c>
      <c r="R229" s="6">
        <v>3.4</v>
      </c>
      <c r="S229" s="4">
        <v>0.16839999999999999</v>
      </c>
      <c r="T229" s="2">
        <v>2</v>
      </c>
      <c r="U229" s="4">
        <v>30.872699999999998</v>
      </c>
      <c r="V229" s="2">
        <v>2</v>
      </c>
      <c r="W229" s="6">
        <v>-999</v>
      </c>
      <c r="X229" s="2">
        <v>9</v>
      </c>
      <c r="Y229" s="6">
        <v>335.72199999999998</v>
      </c>
      <c r="AA229" s="6">
        <v>-999</v>
      </c>
      <c r="AB229" s="2">
        <v>9</v>
      </c>
      <c r="AC229" s="6">
        <v>2006.53</v>
      </c>
      <c r="AD229" s="7">
        <v>2</v>
      </c>
      <c r="AE229" s="6">
        <v>2137.3769362125645</v>
      </c>
      <c r="AF229" s="2">
        <v>2</v>
      </c>
      <c r="AG229" s="8">
        <v>2.8423751327851767</v>
      </c>
      <c r="AH229" s="7">
        <v>2</v>
      </c>
      <c r="AI229" s="8">
        <v>0.60768020080234819</v>
      </c>
      <c r="AJ229" s="7">
        <v>2</v>
      </c>
      <c r="AK229" s="8">
        <v>0.31364139396250229</v>
      </c>
      <c r="AL229" s="7">
        <v>2</v>
      </c>
      <c r="AM229" s="8">
        <v>2.9403880683984588E-2</v>
      </c>
      <c r="AN229" s="7">
        <v>2</v>
      </c>
    </row>
    <row r="230" spans="1:40" x14ac:dyDescent="0.2">
      <c r="A230" t="s">
        <v>46</v>
      </c>
      <c r="B230" t="s">
        <v>47</v>
      </c>
      <c r="C230" t="s">
        <v>51</v>
      </c>
      <c r="D230">
        <v>4</v>
      </c>
      <c r="E230" s="2">
        <v>79</v>
      </c>
      <c r="F230" s="2">
        <v>1</v>
      </c>
      <c r="G230" s="2">
        <v>1</v>
      </c>
      <c r="H230" s="2">
        <v>2</v>
      </c>
      <c r="I230" s="2">
        <f t="shared" si="3"/>
        <v>47901</v>
      </c>
      <c r="J230" s="15">
        <v>44140.552777777775</v>
      </c>
      <c r="K230" s="2">
        <v>2020</v>
      </c>
      <c r="L230" s="2">
        <v>11</v>
      </c>
      <c r="M230" s="2">
        <v>5</v>
      </c>
      <c r="N230" s="3">
        <v>0.55277777777777781</v>
      </c>
      <c r="O230" s="4">
        <v>71.778000000000006</v>
      </c>
      <c r="P230" s="4">
        <v>-159.2833</v>
      </c>
      <c r="Q230" s="5">
        <v>50.5</v>
      </c>
      <c r="R230" s="6">
        <v>45.1</v>
      </c>
      <c r="S230" s="4">
        <v>1.4242999999999999</v>
      </c>
      <c r="T230" s="2">
        <v>2</v>
      </c>
      <c r="U230" s="4">
        <v>32.360900000000001</v>
      </c>
      <c r="V230" s="2">
        <v>2</v>
      </c>
      <c r="W230" s="6">
        <v>-999</v>
      </c>
      <c r="X230" s="2">
        <v>9</v>
      </c>
      <c r="Y230" s="6">
        <v>263.72699999999998</v>
      </c>
      <c r="AA230" s="6">
        <v>-999</v>
      </c>
      <c r="AB230" s="2">
        <v>9</v>
      </c>
      <c r="AC230" s="6">
        <v>2102.88</v>
      </c>
      <c r="AD230" s="7">
        <v>2</v>
      </c>
      <c r="AE230" s="6">
        <v>2218.8576085295463</v>
      </c>
      <c r="AF230" s="2">
        <v>2</v>
      </c>
      <c r="AG230" s="8">
        <v>27.119122791249534</v>
      </c>
      <c r="AH230" s="7">
        <v>2</v>
      </c>
      <c r="AI230" s="8">
        <v>1.8601564369449137</v>
      </c>
      <c r="AJ230" s="7">
        <v>2</v>
      </c>
      <c r="AK230" s="8">
        <v>4.0140217849863928</v>
      </c>
      <c r="AL230" s="7">
        <v>2</v>
      </c>
      <c r="AM230" s="8">
        <v>0.53846633701036983</v>
      </c>
      <c r="AN230" s="7">
        <v>2</v>
      </c>
    </row>
    <row r="231" spans="1:40" x14ac:dyDescent="0.2">
      <c r="A231" t="s">
        <v>46</v>
      </c>
      <c r="B231" t="s">
        <v>47</v>
      </c>
      <c r="C231" t="s">
        <v>51</v>
      </c>
      <c r="D231">
        <v>4</v>
      </c>
      <c r="E231" s="2">
        <v>79</v>
      </c>
      <c r="F231" s="2">
        <v>3</v>
      </c>
      <c r="G231" s="2">
        <v>3</v>
      </c>
      <c r="H231" s="2">
        <v>2</v>
      </c>
      <c r="I231" s="2">
        <f t="shared" si="3"/>
        <v>47903</v>
      </c>
      <c r="J231" s="15">
        <v>44140.552777777775</v>
      </c>
      <c r="K231" s="2">
        <v>2020</v>
      </c>
      <c r="L231" s="2">
        <v>11</v>
      </c>
      <c r="M231" s="2">
        <v>5</v>
      </c>
      <c r="N231" s="3">
        <v>0.55277777777777781</v>
      </c>
      <c r="O231" s="4">
        <v>71.778000000000006</v>
      </c>
      <c r="P231" s="4">
        <v>-159.2833</v>
      </c>
      <c r="Q231" s="5">
        <v>50.5</v>
      </c>
      <c r="R231" s="6">
        <v>20.2</v>
      </c>
      <c r="S231" s="4">
        <v>0.65780000000000005</v>
      </c>
      <c r="T231" s="2">
        <v>2</v>
      </c>
      <c r="U231" s="4">
        <v>31.059899999999999</v>
      </c>
      <c r="V231" s="2">
        <v>2</v>
      </c>
      <c r="W231" s="6">
        <v>-999</v>
      </c>
      <c r="X231" s="2">
        <v>9</v>
      </c>
      <c r="Y231" s="6">
        <v>336.51400000000001</v>
      </c>
      <c r="AA231" s="6">
        <v>-999</v>
      </c>
      <c r="AB231" s="2">
        <v>9</v>
      </c>
      <c r="AC231" s="6">
        <v>2000.42</v>
      </c>
      <c r="AD231" s="7">
        <v>2</v>
      </c>
      <c r="AE231" s="6">
        <v>2139.9932880759538</v>
      </c>
      <c r="AF231" s="2">
        <v>2</v>
      </c>
      <c r="AG231" s="8">
        <v>3.1364802685428499</v>
      </c>
      <c r="AH231" s="7">
        <v>2</v>
      </c>
      <c r="AI231" s="8">
        <v>0.6174945528693736</v>
      </c>
      <c r="AJ231" s="7">
        <v>2</v>
      </c>
      <c r="AK231" s="8">
        <v>0.3332510285326778</v>
      </c>
      <c r="AL231" s="7">
        <v>2</v>
      </c>
      <c r="AM231" s="8">
        <v>3.9206003356785625E-2</v>
      </c>
      <c r="AN231" s="7">
        <v>2</v>
      </c>
    </row>
    <row r="232" spans="1:40" x14ac:dyDescent="0.2">
      <c r="A232" t="s">
        <v>46</v>
      </c>
      <c r="B232" t="s">
        <v>47</v>
      </c>
      <c r="C232" t="s">
        <v>51</v>
      </c>
      <c r="D232">
        <v>4</v>
      </c>
      <c r="E232" s="2">
        <v>79</v>
      </c>
      <c r="F232" s="2">
        <v>4</v>
      </c>
      <c r="G232" s="2">
        <v>4</v>
      </c>
      <c r="H232" s="2">
        <v>2</v>
      </c>
      <c r="I232" s="2">
        <f t="shared" si="3"/>
        <v>47904</v>
      </c>
      <c r="J232" s="15">
        <v>44140.552777777775</v>
      </c>
      <c r="K232" s="2">
        <v>2020</v>
      </c>
      <c r="L232" s="2">
        <v>11</v>
      </c>
      <c r="M232" s="2">
        <v>5</v>
      </c>
      <c r="N232" s="3">
        <v>0.55277777777777781</v>
      </c>
      <c r="O232" s="4">
        <v>71.778000000000006</v>
      </c>
      <c r="P232" s="4">
        <v>-159.2833</v>
      </c>
      <c r="Q232" s="5">
        <v>50.5</v>
      </c>
      <c r="R232" s="6">
        <v>2.5</v>
      </c>
      <c r="S232" s="4">
        <v>-3.15E-2</v>
      </c>
      <c r="T232" s="2">
        <v>2</v>
      </c>
      <c r="U232" s="4">
        <v>30.823499999999999</v>
      </c>
      <c r="V232" s="2">
        <v>2</v>
      </c>
      <c r="W232" s="6">
        <v>-999</v>
      </c>
      <c r="X232" s="2">
        <v>9</v>
      </c>
      <c r="Y232" s="6">
        <v>337.28</v>
      </c>
      <c r="AA232" s="6">
        <v>-999</v>
      </c>
      <c r="AB232" s="2">
        <v>9</v>
      </c>
      <c r="AC232" s="6">
        <v>2009.32</v>
      </c>
      <c r="AD232" s="7">
        <v>2</v>
      </c>
      <c r="AE232" s="6">
        <v>2141.3579633003797</v>
      </c>
      <c r="AF232" s="2">
        <v>2</v>
      </c>
      <c r="AG232" s="8">
        <v>3.0385225529390913</v>
      </c>
      <c r="AH232" s="7">
        <v>2</v>
      </c>
      <c r="AI232" s="8">
        <v>0.63710956755174508</v>
      </c>
      <c r="AJ232" s="7">
        <v>2</v>
      </c>
      <c r="AK232" s="8">
        <v>0.34305899791247807</v>
      </c>
      <c r="AL232" s="7">
        <v>2</v>
      </c>
      <c r="AM232" s="8">
        <v>3.9206742618568921E-2</v>
      </c>
      <c r="AN232" s="7">
        <v>2</v>
      </c>
    </row>
    <row r="233" spans="1:40" x14ac:dyDescent="0.2">
      <c r="A233" t="s">
        <v>46</v>
      </c>
      <c r="B233" t="s">
        <v>47</v>
      </c>
      <c r="C233" t="s">
        <v>51</v>
      </c>
      <c r="D233">
        <v>6</v>
      </c>
      <c r="E233" s="2">
        <v>81</v>
      </c>
      <c r="F233" s="2">
        <v>1</v>
      </c>
      <c r="G233" s="2">
        <v>1</v>
      </c>
      <c r="H233" s="2">
        <v>2</v>
      </c>
      <c r="I233" s="2">
        <f t="shared" si="3"/>
        <v>68101</v>
      </c>
      <c r="J233" s="15">
        <v>44140.661805555559</v>
      </c>
      <c r="K233" s="2">
        <v>2020</v>
      </c>
      <c r="L233" s="2">
        <v>11</v>
      </c>
      <c r="M233" s="2">
        <v>5</v>
      </c>
      <c r="N233" s="3">
        <v>0.66180555555555554</v>
      </c>
      <c r="O233" s="4">
        <v>71.8703</v>
      </c>
      <c r="P233" s="4">
        <v>-160.09979999999999</v>
      </c>
      <c r="Q233" s="5">
        <v>42.6</v>
      </c>
      <c r="R233" s="6">
        <v>39.4</v>
      </c>
      <c r="S233" s="4">
        <v>1.1893</v>
      </c>
      <c r="T233" s="2">
        <v>2</v>
      </c>
      <c r="U233" s="4">
        <v>31.2928</v>
      </c>
      <c r="V233" s="2">
        <v>2</v>
      </c>
      <c r="W233" s="6">
        <v>-999</v>
      </c>
      <c r="X233" s="2">
        <v>9</v>
      </c>
      <c r="Y233" s="6">
        <v>307.404</v>
      </c>
      <c r="AA233" s="6">
        <v>-999</v>
      </c>
      <c r="AB233" s="2">
        <v>9</v>
      </c>
      <c r="AC233" s="6">
        <v>2048.71</v>
      </c>
      <c r="AD233" s="7">
        <v>2</v>
      </c>
      <c r="AE233" s="6">
        <v>2168.2168578448081</v>
      </c>
      <c r="AF233" s="2">
        <v>2</v>
      </c>
      <c r="AG233" s="8">
        <v>5.975817848286936</v>
      </c>
      <c r="AH233" s="7">
        <v>2</v>
      </c>
      <c r="AI233" s="8">
        <v>0.79351023887088834</v>
      </c>
      <c r="AJ233" s="7">
        <v>2</v>
      </c>
      <c r="AK233" s="8">
        <v>0.56819251672236448</v>
      </c>
      <c r="AL233" s="7">
        <v>2</v>
      </c>
      <c r="AM233" s="8">
        <v>0.10776064972320705</v>
      </c>
      <c r="AN233" s="7">
        <v>2</v>
      </c>
    </row>
    <row r="234" spans="1:40" x14ac:dyDescent="0.2">
      <c r="A234" t="s">
        <v>46</v>
      </c>
      <c r="B234" t="s">
        <v>47</v>
      </c>
      <c r="C234" t="s">
        <v>51</v>
      </c>
      <c r="D234">
        <v>6</v>
      </c>
      <c r="E234" s="2">
        <v>81</v>
      </c>
      <c r="F234" s="2">
        <v>2</v>
      </c>
      <c r="G234" s="2">
        <v>2</v>
      </c>
      <c r="H234" s="2">
        <v>2</v>
      </c>
      <c r="I234" s="2">
        <f t="shared" si="3"/>
        <v>68102</v>
      </c>
      <c r="J234" s="15">
        <v>44140.661805555559</v>
      </c>
      <c r="K234" s="2">
        <v>2020</v>
      </c>
      <c r="L234" s="2">
        <v>11</v>
      </c>
      <c r="M234" s="2">
        <v>5</v>
      </c>
      <c r="N234" s="3">
        <v>0.66180555555555554</v>
      </c>
      <c r="O234" s="4">
        <v>71.8703</v>
      </c>
      <c r="P234" s="4">
        <v>-160.09979999999999</v>
      </c>
      <c r="Q234" s="5">
        <v>42.6</v>
      </c>
      <c r="R234" s="6">
        <v>35.1</v>
      </c>
      <c r="S234" s="4">
        <v>1.1548</v>
      </c>
      <c r="T234" s="2">
        <v>2</v>
      </c>
      <c r="U234" s="4">
        <v>31.322199999999999</v>
      </c>
      <c r="V234" s="2">
        <v>2</v>
      </c>
      <c r="W234" s="6">
        <v>-999</v>
      </c>
      <c r="X234" s="2">
        <v>9</v>
      </c>
      <c r="Y234" s="6">
        <v>318.97300000000001</v>
      </c>
      <c r="AA234" s="6">
        <v>-999</v>
      </c>
      <c r="AB234" s="2">
        <v>9</v>
      </c>
      <c r="AC234" s="6">
        <v>2028.86</v>
      </c>
      <c r="AD234" s="7">
        <v>2</v>
      </c>
      <c r="AE234" s="6">
        <v>2169.1816919206763</v>
      </c>
      <c r="AF234" s="2">
        <v>2</v>
      </c>
      <c r="AG234" s="8">
        <v>6.1730017305676368</v>
      </c>
      <c r="AH234" s="7">
        <v>2</v>
      </c>
      <c r="AI234" s="8">
        <v>0.79367165107298199</v>
      </c>
      <c r="AJ234" s="7">
        <v>2</v>
      </c>
      <c r="AK234" s="8">
        <v>0.56830809583003639</v>
      </c>
      <c r="AL234" s="7">
        <v>2</v>
      </c>
      <c r="AM234" s="8">
        <v>0.11758098534414546</v>
      </c>
      <c r="AN234" s="7">
        <v>2</v>
      </c>
    </row>
    <row r="235" spans="1:40" x14ac:dyDescent="0.2">
      <c r="A235" t="s">
        <v>46</v>
      </c>
      <c r="B235" t="s">
        <v>47</v>
      </c>
      <c r="C235" t="s">
        <v>51</v>
      </c>
      <c r="D235">
        <v>6</v>
      </c>
      <c r="E235" s="2">
        <v>81</v>
      </c>
      <c r="F235" s="2">
        <v>3</v>
      </c>
      <c r="G235" s="2">
        <v>3</v>
      </c>
      <c r="H235" s="2">
        <v>2</v>
      </c>
      <c r="I235" s="2">
        <f t="shared" si="3"/>
        <v>68103</v>
      </c>
      <c r="J235" s="15">
        <v>44140.661805555559</v>
      </c>
      <c r="K235" s="2">
        <v>2020</v>
      </c>
      <c r="L235" s="2">
        <v>11</v>
      </c>
      <c r="M235" s="2">
        <v>5</v>
      </c>
      <c r="N235" s="3">
        <v>0.66180555555555554</v>
      </c>
      <c r="O235" s="4">
        <v>71.8703</v>
      </c>
      <c r="P235" s="4">
        <v>-160.09979999999999</v>
      </c>
      <c r="Q235" s="5">
        <v>42.6</v>
      </c>
      <c r="R235" s="6">
        <v>20.399999999999999</v>
      </c>
      <c r="S235" s="4">
        <v>1.0019</v>
      </c>
      <c r="T235" s="2">
        <v>2</v>
      </c>
      <c r="U235" s="4">
        <v>31.229800000000001</v>
      </c>
      <c r="V235" s="2">
        <v>2</v>
      </c>
      <c r="W235" s="6">
        <v>-999</v>
      </c>
      <c r="X235" s="2">
        <v>9</v>
      </c>
      <c r="Y235" s="6">
        <v>322.57100000000003</v>
      </c>
      <c r="AA235" s="6">
        <v>-999</v>
      </c>
      <c r="AB235" s="2">
        <v>9</v>
      </c>
      <c r="AC235" s="6">
        <v>2030.58</v>
      </c>
      <c r="AD235" s="7">
        <v>2</v>
      </c>
      <c r="AE235" s="6">
        <v>2166.4436492729428</v>
      </c>
      <c r="AF235" s="2">
        <v>2</v>
      </c>
      <c r="AG235" s="8">
        <v>8.0348616578011605</v>
      </c>
      <c r="AH235" s="7">
        <v>2</v>
      </c>
      <c r="AI235" s="8">
        <v>0.88187506000256644</v>
      </c>
      <c r="AJ235" s="7">
        <v>2</v>
      </c>
      <c r="AK235" s="8">
        <v>0.78388894222450356</v>
      </c>
      <c r="AL235" s="7">
        <v>2</v>
      </c>
      <c r="AM235" s="8">
        <v>0.13718056488928812</v>
      </c>
      <c r="AN235" s="7">
        <v>2</v>
      </c>
    </row>
    <row r="236" spans="1:40" x14ac:dyDescent="0.2">
      <c r="A236" t="s">
        <v>46</v>
      </c>
      <c r="B236" t="s">
        <v>47</v>
      </c>
      <c r="C236" t="s">
        <v>51</v>
      </c>
      <c r="D236">
        <v>6</v>
      </c>
      <c r="E236" s="2">
        <v>81</v>
      </c>
      <c r="F236" s="2">
        <v>4</v>
      </c>
      <c r="G236" s="2">
        <v>4</v>
      </c>
      <c r="H236" s="2">
        <v>2</v>
      </c>
      <c r="I236" s="2">
        <f t="shared" si="3"/>
        <v>68104</v>
      </c>
      <c r="J236" s="15">
        <v>44140.661805555559</v>
      </c>
      <c r="K236" s="2">
        <v>2020</v>
      </c>
      <c r="L236" s="2">
        <v>11</v>
      </c>
      <c r="M236" s="2">
        <v>5</v>
      </c>
      <c r="N236" s="3">
        <v>0.66180555555555554</v>
      </c>
      <c r="O236" s="4">
        <v>71.8703</v>
      </c>
      <c r="P236" s="4">
        <v>-160.09979999999999</v>
      </c>
      <c r="Q236" s="5">
        <v>42.6</v>
      </c>
      <c r="R236" s="6">
        <v>2.7</v>
      </c>
      <c r="S236" s="4">
        <v>0.98919999999999997</v>
      </c>
      <c r="T236" s="2">
        <v>2</v>
      </c>
      <c r="U236" s="4">
        <v>31.2287</v>
      </c>
      <c r="V236" s="2">
        <v>2</v>
      </c>
      <c r="W236" s="6">
        <v>-999</v>
      </c>
      <c r="X236" s="2">
        <v>9</v>
      </c>
      <c r="Y236" s="6">
        <v>323.005</v>
      </c>
      <c r="AA236" s="6">
        <v>-999</v>
      </c>
      <c r="AB236" s="2">
        <v>9</v>
      </c>
      <c r="AC236" s="6">
        <v>2025.9</v>
      </c>
      <c r="AD236" s="7">
        <v>2</v>
      </c>
      <c r="AE236" s="6">
        <v>2169.4337656882453</v>
      </c>
      <c r="AF236" s="2">
        <v>2</v>
      </c>
      <c r="AG236" s="8">
        <v>10.386534628095568</v>
      </c>
      <c r="AH236" s="7">
        <v>2</v>
      </c>
      <c r="AI236" s="8">
        <v>0.98966037494118142</v>
      </c>
      <c r="AJ236" s="7">
        <v>2</v>
      </c>
      <c r="AK236" s="8">
        <v>1.0484520803832318</v>
      </c>
      <c r="AL236" s="7">
        <v>2</v>
      </c>
      <c r="AM236" s="8">
        <v>0.17637511632615116</v>
      </c>
      <c r="AN236" s="7">
        <v>2</v>
      </c>
    </row>
    <row r="237" spans="1:40" x14ac:dyDescent="0.2">
      <c r="A237" t="s">
        <v>46</v>
      </c>
      <c r="B237" t="s">
        <v>47</v>
      </c>
      <c r="C237" t="s">
        <v>51</v>
      </c>
      <c r="D237">
        <v>8</v>
      </c>
      <c r="E237" s="2">
        <v>83</v>
      </c>
      <c r="F237" s="2">
        <v>1</v>
      </c>
      <c r="G237" s="2">
        <v>1</v>
      </c>
      <c r="H237" s="2">
        <v>2</v>
      </c>
      <c r="I237" s="2">
        <f t="shared" si="3"/>
        <v>88301</v>
      </c>
      <c r="J237" s="15">
        <v>44140.768750000003</v>
      </c>
      <c r="K237" s="2">
        <v>2020</v>
      </c>
      <c r="L237" s="2">
        <v>11</v>
      </c>
      <c r="M237" s="2">
        <v>5</v>
      </c>
      <c r="N237" s="3">
        <v>0.76874999999999993</v>
      </c>
      <c r="O237" s="4">
        <v>71.962299999999999</v>
      </c>
      <c r="P237" s="4">
        <v>-160.92099999999999</v>
      </c>
      <c r="Q237" s="5">
        <v>37.4</v>
      </c>
      <c r="R237" s="6">
        <v>34.200000000000003</v>
      </c>
      <c r="S237" s="4">
        <v>1.5085999999999999</v>
      </c>
      <c r="T237" s="2">
        <v>2</v>
      </c>
      <c r="U237" s="4">
        <v>31.052800000000001</v>
      </c>
      <c r="V237" s="2">
        <v>2</v>
      </c>
      <c r="W237" s="6">
        <v>-999</v>
      </c>
      <c r="X237" s="2">
        <v>9</v>
      </c>
      <c r="Y237" s="6">
        <v>316.80500000000001</v>
      </c>
      <c r="AA237" s="6">
        <v>-999</v>
      </c>
      <c r="AB237" s="2">
        <v>9</v>
      </c>
      <c r="AC237" s="6">
        <v>2029.8</v>
      </c>
      <c r="AD237" s="7">
        <v>2</v>
      </c>
      <c r="AE237" s="6">
        <v>2167.1303329845969</v>
      </c>
      <c r="AF237" s="2">
        <v>2</v>
      </c>
      <c r="AG237" s="8">
        <v>8.1332711197920808</v>
      </c>
      <c r="AH237" s="7">
        <v>2</v>
      </c>
      <c r="AI237" s="8">
        <v>0.91131833028995601</v>
      </c>
      <c r="AJ237" s="7">
        <v>2</v>
      </c>
      <c r="AK237" s="8">
        <v>0.54875082254018859</v>
      </c>
      <c r="AL237" s="7">
        <v>2</v>
      </c>
      <c r="AM237" s="8">
        <v>0.21558068028364549</v>
      </c>
      <c r="AN237" s="7">
        <v>2</v>
      </c>
    </row>
    <row r="238" spans="1:40" x14ac:dyDescent="0.2">
      <c r="A238" t="s">
        <v>46</v>
      </c>
      <c r="B238" t="s">
        <v>47</v>
      </c>
      <c r="C238" t="s">
        <v>51</v>
      </c>
      <c r="D238">
        <v>8</v>
      </c>
      <c r="E238" s="2">
        <v>83</v>
      </c>
      <c r="F238" s="2">
        <v>2</v>
      </c>
      <c r="G238" s="2">
        <v>2</v>
      </c>
      <c r="H238" s="2">
        <v>2</v>
      </c>
      <c r="I238" s="2">
        <f t="shared" si="3"/>
        <v>88302</v>
      </c>
      <c r="J238" s="15">
        <v>44140.768750000003</v>
      </c>
      <c r="K238" s="2">
        <v>2020</v>
      </c>
      <c r="L238" s="2">
        <v>11</v>
      </c>
      <c r="M238" s="2">
        <v>5</v>
      </c>
      <c r="N238" s="3">
        <v>0.76874999999999993</v>
      </c>
      <c r="O238" s="4">
        <v>71.962299999999999</v>
      </c>
      <c r="P238" s="4">
        <v>-160.92099999999999</v>
      </c>
      <c r="Q238" s="5">
        <v>37.4</v>
      </c>
      <c r="R238" s="6">
        <v>30.1</v>
      </c>
      <c r="S238" s="4">
        <v>1.4899</v>
      </c>
      <c r="T238" s="2">
        <v>2</v>
      </c>
      <c r="U238" s="4">
        <v>31.126799999999999</v>
      </c>
      <c r="V238" s="2">
        <v>2</v>
      </c>
      <c r="W238" s="6">
        <v>-999</v>
      </c>
      <c r="X238" s="2">
        <v>9</v>
      </c>
      <c r="Y238" s="6">
        <v>316.84800000000001</v>
      </c>
      <c r="AA238" s="6">
        <v>-999</v>
      </c>
      <c r="AB238" s="2">
        <v>9</v>
      </c>
      <c r="AC238" s="6">
        <v>2042.02</v>
      </c>
      <c r="AD238" s="7">
        <v>2</v>
      </c>
      <c r="AE238" s="6">
        <v>2165.4092776060215</v>
      </c>
      <c r="AF238" s="2">
        <v>2</v>
      </c>
      <c r="AG238" s="8">
        <v>8.7215847047613835</v>
      </c>
      <c r="AH238" s="7">
        <v>2</v>
      </c>
      <c r="AI238" s="8">
        <v>0.99955240436591131</v>
      </c>
      <c r="AJ238" s="7">
        <v>2</v>
      </c>
      <c r="AK238" s="8">
        <v>0.58797200256818316</v>
      </c>
      <c r="AL238" s="7">
        <v>2</v>
      </c>
      <c r="AM238" s="8">
        <v>0.26458740115568247</v>
      </c>
      <c r="AN238" s="7">
        <v>2</v>
      </c>
    </row>
    <row r="239" spans="1:40" x14ac:dyDescent="0.2">
      <c r="A239" t="s">
        <v>46</v>
      </c>
      <c r="B239" t="s">
        <v>47</v>
      </c>
      <c r="C239" t="s">
        <v>51</v>
      </c>
      <c r="D239">
        <v>8</v>
      </c>
      <c r="E239" s="2">
        <v>83</v>
      </c>
      <c r="F239" s="2">
        <v>3</v>
      </c>
      <c r="G239" s="2">
        <v>3</v>
      </c>
      <c r="H239" s="2">
        <v>2</v>
      </c>
      <c r="I239" s="2">
        <f t="shared" si="3"/>
        <v>88303</v>
      </c>
      <c r="J239" s="15">
        <v>44140.768750000003</v>
      </c>
      <c r="K239" s="2">
        <v>2020</v>
      </c>
      <c r="L239" s="2">
        <v>11</v>
      </c>
      <c r="M239" s="2">
        <v>5</v>
      </c>
      <c r="N239" s="3">
        <v>0.76874999999999993</v>
      </c>
      <c r="O239" s="4">
        <v>71.962299999999999</v>
      </c>
      <c r="P239" s="4">
        <v>-160.92099999999999</v>
      </c>
      <c r="Q239" s="5">
        <v>37.4</v>
      </c>
      <c r="R239" s="6">
        <v>19.8</v>
      </c>
      <c r="S239" s="4">
        <v>1.4856</v>
      </c>
      <c r="T239" s="2">
        <v>2</v>
      </c>
      <c r="U239" s="4">
        <v>31.070399999999999</v>
      </c>
      <c r="V239" s="2">
        <v>2</v>
      </c>
      <c r="W239" s="6">
        <v>-999</v>
      </c>
      <c r="X239" s="2">
        <v>9</v>
      </c>
      <c r="Y239" s="6">
        <v>318.10700000000003</v>
      </c>
      <c r="AA239" s="6">
        <v>-999</v>
      </c>
      <c r="AB239" s="2">
        <v>9</v>
      </c>
      <c r="AC239" s="6">
        <v>2038.5</v>
      </c>
      <c r="AD239" s="7">
        <v>2</v>
      </c>
      <c r="AE239" s="6">
        <v>2171.9197345684088</v>
      </c>
      <c r="AF239" s="2">
        <v>2</v>
      </c>
      <c r="AG239" s="8">
        <v>9.1138369329682032</v>
      </c>
      <c r="AH239" s="7">
        <v>2</v>
      </c>
      <c r="AI239" s="8">
        <v>0.9995821152287705</v>
      </c>
      <c r="AJ239" s="7">
        <v>2</v>
      </c>
      <c r="AK239" s="8">
        <v>0.59778930420544119</v>
      </c>
      <c r="AL239" s="7">
        <v>2</v>
      </c>
      <c r="AM239" s="8">
        <v>0.2841949151140622</v>
      </c>
      <c r="AN239" s="7">
        <v>2</v>
      </c>
    </row>
    <row r="240" spans="1:40" x14ac:dyDescent="0.2">
      <c r="A240" t="s">
        <v>46</v>
      </c>
      <c r="B240" t="s">
        <v>47</v>
      </c>
      <c r="C240" t="s">
        <v>51</v>
      </c>
      <c r="D240">
        <v>8</v>
      </c>
      <c r="E240" s="2">
        <v>83</v>
      </c>
      <c r="F240" s="2">
        <v>5</v>
      </c>
      <c r="G240" s="2">
        <v>5</v>
      </c>
      <c r="H240" s="2">
        <v>2</v>
      </c>
      <c r="I240" s="2">
        <f t="shared" si="3"/>
        <v>88305</v>
      </c>
      <c r="J240" s="15">
        <v>44140.768750000003</v>
      </c>
      <c r="K240" s="2">
        <v>2020</v>
      </c>
      <c r="L240" s="2">
        <v>11</v>
      </c>
      <c r="M240" s="2">
        <v>5</v>
      </c>
      <c r="N240" s="3">
        <v>0.76874999999999993</v>
      </c>
      <c r="O240" s="4">
        <v>71.962299999999999</v>
      </c>
      <c r="P240" s="4">
        <v>-160.92099999999999</v>
      </c>
      <c r="Q240" s="5">
        <v>37.4</v>
      </c>
      <c r="R240" s="6">
        <v>4</v>
      </c>
      <c r="S240" s="4">
        <v>1.4466000000000001</v>
      </c>
      <c r="T240" s="2">
        <v>2</v>
      </c>
      <c r="U240" s="4">
        <v>31.0534</v>
      </c>
      <c r="V240" s="2">
        <v>2</v>
      </c>
      <c r="W240" s="6">
        <v>-999</v>
      </c>
      <c r="X240" s="2">
        <v>9</v>
      </c>
      <c r="Y240" s="6">
        <v>318.08499999999998</v>
      </c>
      <c r="AA240" s="6">
        <v>-999</v>
      </c>
      <c r="AB240" s="2">
        <v>9</v>
      </c>
      <c r="AC240" s="6">
        <v>2047.1</v>
      </c>
      <c r="AD240" s="7">
        <v>2</v>
      </c>
      <c r="AE240" s="6">
        <v>2172.7739665181111</v>
      </c>
      <c r="AF240" s="2">
        <v>2</v>
      </c>
      <c r="AG240" s="8">
        <v>9.0158686848117462</v>
      </c>
      <c r="AH240" s="7">
        <v>2</v>
      </c>
      <c r="AI240" s="8">
        <v>0.97998572660997252</v>
      </c>
      <c r="AJ240" s="7">
        <v>2</v>
      </c>
      <c r="AK240" s="8">
        <v>0.60759115049818291</v>
      </c>
      <c r="AL240" s="7">
        <v>2</v>
      </c>
      <c r="AM240" s="8">
        <v>0.28419586071689201</v>
      </c>
      <c r="AN240" s="7">
        <v>2</v>
      </c>
    </row>
    <row r="241" spans="1:40" x14ac:dyDescent="0.2">
      <c r="A241" t="s">
        <v>46</v>
      </c>
      <c r="B241" t="s">
        <v>47</v>
      </c>
      <c r="C241" t="s">
        <v>51</v>
      </c>
      <c r="D241">
        <v>10</v>
      </c>
      <c r="E241" s="2">
        <v>85</v>
      </c>
      <c r="F241" s="2">
        <v>1</v>
      </c>
      <c r="G241" s="2">
        <v>1</v>
      </c>
      <c r="H241" s="2">
        <v>2</v>
      </c>
      <c r="I241" s="2">
        <f t="shared" si="3"/>
        <v>108501</v>
      </c>
      <c r="J241" s="15">
        <v>44140.888888888891</v>
      </c>
      <c r="K241" s="2">
        <v>2020</v>
      </c>
      <c r="L241" s="2">
        <v>11</v>
      </c>
      <c r="M241" s="2">
        <v>5</v>
      </c>
      <c r="N241" s="3">
        <v>0.88888888888888884</v>
      </c>
      <c r="O241" s="4">
        <v>72.053799999999995</v>
      </c>
      <c r="P241" s="4">
        <v>-161.7345</v>
      </c>
      <c r="Q241" s="5">
        <v>29.9</v>
      </c>
      <c r="R241" s="6">
        <v>24.5</v>
      </c>
      <c r="S241" s="4">
        <v>1.0667</v>
      </c>
      <c r="T241" s="2">
        <v>2</v>
      </c>
      <c r="U241" s="4">
        <v>31.044599999999999</v>
      </c>
      <c r="V241" s="2">
        <v>2</v>
      </c>
      <c r="W241" s="6">
        <v>-999</v>
      </c>
      <c r="X241" s="2">
        <v>9</v>
      </c>
      <c r="Y241" s="6">
        <v>322.41399999999999</v>
      </c>
      <c r="AA241" s="6">
        <v>-999</v>
      </c>
      <c r="AB241" s="2">
        <v>9</v>
      </c>
      <c r="AC241" s="6">
        <v>2034.97</v>
      </c>
      <c r="AD241" s="7">
        <v>2</v>
      </c>
      <c r="AE241" s="6">
        <v>2159.4357432297361</v>
      </c>
      <c r="AF241" s="2">
        <v>2</v>
      </c>
      <c r="AG241" s="8">
        <v>7.1539719748743797</v>
      </c>
      <c r="AH241" s="7">
        <v>2</v>
      </c>
      <c r="AI241" s="8">
        <v>0.90159646806636018</v>
      </c>
      <c r="AJ241" s="7">
        <v>2</v>
      </c>
      <c r="AK241" s="8">
        <v>0.52919792690851575</v>
      </c>
      <c r="AL241" s="7">
        <v>2</v>
      </c>
      <c r="AM241" s="8">
        <v>0.21559915540717306</v>
      </c>
      <c r="AN241" s="7">
        <v>2</v>
      </c>
    </row>
    <row r="242" spans="1:40" x14ac:dyDescent="0.2">
      <c r="A242" t="s">
        <v>46</v>
      </c>
      <c r="B242" t="s">
        <v>47</v>
      </c>
      <c r="C242" t="s">
        <v>51</v>
      </c>
      <c r="D242">
        <v>10</v>
      </c>
      <c r="E242" s="2">
        <v>85</v>
      </c>
      <c r="F242" s="2">
        <v>2</v>
      </c>
      <c r="G242" s="2">
        <v>2</v>
      </c>
      <c r="H242" s="2">
        <v>2</v>
      </c>
      <c r="I242" s="2">
        <f t="shared" si="3"/>
        <v>108502</v>
      </c>
      <c r="J242" s="15">
        <v>44140.888888888891</v>
      </c>
      <c r="K242" s="2">
        <v>2020</v>
      </c>
      <c r="L242" s="2">
        <v>11</v>
      </c>
      <c r="M242" s="2">
        <v>5</v>
      </c>
      <c r="N242" s="3">
        <v>0.88888888888888884</v>
      </c>
      <c r="O242" s="4">
        <v>72.053799999999995</v>
      </c>
      <c r="P242" s="4">
        <v>-161.7345</v>
      </c>
      <c r="Q242" s="5">
        <v>29.9</v>
      </c>
      <c r="R242" s="6">
        <v>15.1</v>
      </c>
      <c r="S242" s="4">
        <v>1.0622</v>
      </c>
      <c r="T242" s="2">
        <v>2</v>
      </c>
      <c r="U242" s="4">
        <v>31.041499999999999</v>
      </c>
      <c r="V242" s="2">
        <v>2</v>
      </c>
      <c r="W242" s="6">
        <v>-999</v>
      </c>
      <c r="X242" s="2">
        <v>9</v>
      </c>
      <c r="Y242" s="6">
        <v>323.19200000000001</v>
      </c>
      <c r="AA242" s="6">
        <v>-999</v>
      </c>
      <c r="AB242" s="2">
        <v>9</v>
      </c>
      <c r="AC242" s="6">
        <v>2034.73</v>
      </c>
      <c r="AD242" s="7">
        <v>2</v>
      </c>
      <c r="AE242" s="6">
        <v>2165.7222721981161</v>
      </c>
      <c r="AF242" s="2">
        <v>2</v>
      </c>
      <c r="AG242" s="8">
        <v>7.2519812427996122</v>
      </c>
      <c r="AH242" s="7">
        <v>2</v>
      </c>
      <c r="AI242" s="8">
        <v>0.89179769337130366</v>
      </c>
      <c r="AJ242" s="7">
        <v>2</v>
      </c>
      <c r="AK242" s="8">
        <v>0.51939865657889117</v>
      </c>
      <c r="AL242" s="7">
        <v>2</v>
      </c>
      <c r="AM242" s="8">
        <v>0.21559944235350198</v>
      </c>
      <c r="AN242" s="7">
        <v>2</v>
      </c>
    </row>
    <row r="243" spans="1:40" x14ac:dyDescent="0.2">
      <c r="A243" t="s">
        <v>46</v>
      </c>
      <c r="B243" t="s">
        <v>47</v>
      </c>
      <c r="C243" t="s">
        <v>51</v>
      </c>
      <c r="D243">
        <v>10</v>
      </c>
      <c r="E243" s="2">
        <v>85</v>
      </c>
      <c r="F243" s="2">
        <v>3</v>
      </c>
      <c r="G243" s="2">
        <v>3</v>
      </c>
      <c r="H243" s="2">
        <v>2</v>
      </c>
      <c r="I243" s="2">
        <f t="shared" si="3"/>
        <v>108503</v>
      </c>
      <c r="J243" s="15">
        <v>44140.888888888891</v>
      </c>
      <c r="K243" s="2">
        <v>2020</v>
      </c>
      <c r="L243" s="2">
        <v>11</v>
      </c>
      <c r="M243" s="2">
        <v>5</v>
      </c>
      <c r="N243" s="3">
        <v>0.88888888888888884</v>
      </c>
      <c r="O243" s="4">
        <v>72.053799999999995</v>
      </c>
      <c r="P243" s="4">
        <v>-161.7345</v>
      </c>
      <c r="Q243" s="5">
        <v>29.9</v>
      </c>
      <c r="R243" s="6">
        <v>4.8</v>
      </c>
      <c r="S243" s="4">
        <v>1.0936999999999999</v>
      </c>
      <c r="T243" s="2">
        <v>2</v>
      </c>
      <c r="U243" s="4">
        <v>31.043900000000001</v>
      </c>
      <c r="V243" s="2">
        <v>2</v>
      </c>
      <c r="W243" s="6">
        <v>-999</v>
      </c>
      <c r="X243" s="2">
        <v>9</v>
      </c>
      <c r="Y243" s="6">
        <v>323.16800000000001</v>
      </c>
      <c r="AA243" s="6">
        <v>-999</v>
      </c>
      <c r="AB243" s="2">
        <v>9</v>
      </c>
      <c r="AC243" s="6">
        <v>2025.04</v>
      </c>
      <c r="AD243" s="7">
        <v>2</v>
      </c>
      <c r="AE243" s="6">
        <v>2160.3313344935582</v>
      </c>
      <c r="AF243" s="2">
        <v>2</v>
      </c>
      <c r="AG243" s="8">
        <v>7.2519785617337744</v>
      </c>
      <c r="AH243" s="7">
        <v>2</v>
      </c>
      <c r="AI243" s="8">
        <v>0.90159733470203673</v>
      </c>
      <c r="AJ243" s="7">
        <v>2</v>
      </c>
      <c r="AK243" s="8">
        <v>0.5193984645566081</v>
      </c>
      <c r="AL243" s="7">
        <v>2</v>
      </c>
      <c r="AM243" s="8">
        <v>0.21559936264613921</v>
      </c>
      <c r="AN243" s="7">
        <v>2</v>
      </c>
    </row>
    <row r="244" spans="1:40" x14ac:dyDescent="0.2">
      <c r="A244" t="s">
        <v>46</v>
      </c>
      <c r="B244" t="s">
        <v>47</v>
      </c>
      <c r="C244" t="s">
        <v>51</v>
      </c>
      <c r="D244">
        <v>11</v>
      </c>
      <c r="E244" s="2">
        <v>86</v>
      </c>
      <c r="F244" s="2">
        <v>3</v>
      </c>
      <c r="G244" s="2">
        <v>3</v>
      </c>
      <c r="H244" s="2">
        <v>2</v>
      </c>
      <c r="I244" s="2">
        <f t="shared" si="3"/>
        <v>118603</v>
      </c>
      <c r="J244" s="15">
        <v>44140.944444444445</v>
      </c>
      <c r="K244" s="2">
        <v>2020</v>
      </c>
      <c r="L244" s="2">
        <v>11</v>
      </c>
      <c r="M244" s="2">
        <v>5</v>
      </c>
      <c r="N244" s="3">
        <v>0.94444444444444453</v>
      </c>
      <c r="O244" s="4">
        <v>72.105000000000004</v>
      </c>
      <c r="P244" s="4">
        <v>-162.10900000000001</v>
      </c>
      <c r="Q244" s="5">
        <v>25.7</v>
      </c>
      <c r="R244" s="6">
        <v>22.7</v>
      </c>
      <c r="S244" s="4">
        <v>0.71640000000000004</v>
      </c>
      <c r="T244" s="2">
        <v>2</v>
      </c>
      <c r="U244" s="4">
        <v>31.0167</v>
      </c>
      <c r="V244" s="2">
        <v>2</v>
      </c>
      <c r="W244" s="6">
        <v>-999</v>
      </c>
      <c r="X244" s="2">
        <v>9</v>
      </c>
      <c r="Y244" s="6">
        <v>324.209</v>
      </c>
      <c r="AA244" s="6">
        <v>-999</v>
      </c>
      <c r="AB244" s="2">
        <v>9</v>
      </c>
      <c r="AC244" s="6">
        <v>2012.93</v>
      </c>
      <c r="AD244" s="7">
        <v>2</v>
      </c>
      <c r="AE244" s="6">
        <v>2147.6887160702877</v>
      </c>
      <c r="AF244" s="2">
        <v>2</v>
      </c>
      <c r="AG244" s="8">
        <v>6.6627907851271999</v>
      </c>
      <c r="AH244" s="7">
        <v>2</v>
      </c>
      <c r="AI244" s="8">
        <v>0.85244529162656824</v>
      </c>
      <c r="AJ244" s="7">
        <v>2</v>
      </c>
      <c r="AK244" s="8">
        <v>0.62708619154138356</v>
      </c>
      <c r="AL244" s="7">
        <v>2</v>
      </c>
      <c r="AM244" s="8">
        <v>0.16656976962818001</v>
      </c>
      <c r="AN244" s="7">
        <v>2</v>
      </c>
    </row>
    <row r="245" spans="1:40" x14ac:dyDescent="0.2">
      <c r="A245" t="s">
        <v>46</v>
      </c>
      <c r="B245" t="s">
        <v>47</v>
      </c>
      <c r="C245" t="s">
        <v>51</v>
      </c>
      <c r="D245">
        <v>11</v>
      </c>
      <c r="E245" s="2">
        <v>86</v>
      </c>
      <c r="F245" s="2">
        <v>4</v>
      </c>
      <c r="G245" s="2">
        <v>4</v>
      </c>
      <c r="H245" s="2">
        <v>2</v>
      </c>
      <c r="I245" s="2">
        <f t="shared" si="3"/>
        <v>118604</v>
      </c>
      <c r="J245" s="15">
        <v>44140.944444444445</v>
      </c>
      <c r="K245" s="2">
        <v>2020</v>
      </c>
      <c r="L245" s="2">
        <v>11</v>
      </c>
      <c r="M245" s="2">
        <v>5</v>
      </c>
      <c r="N245" s="3">
        <v>0.94444444444444453</v>
      </c>
      <c r="O245" s="4">
        <v>72.105000000000004</v>
      </c>
      <c r="P245" s="4">
        <v>-162.10900000000001</v>
      </c>
      <c r="Q245" s="5">
        <v>25.7</v>
      </c>
      <c r="R245" s="6">
        <v>11.2</v>
      </c>
      <c r="S245" s="4">
        <v>0.69</v>
      </c>
      <c r="T245" s="2">
        <v>2</v>
      </c>
      <c r="U245" s="4">
        <v>31.0063</v>
      </c>
      <c r="V245" s="2">
        <v>2</v>
      </c>
      <c r="W245" s="6">
        <v>-999</v>
      </c>
      <c r="X245" s="2">
        <v>9</v>
      </c>
      <c r="Y245" s="6">
        <v>323.96600000000001</v>
      </c>
      <c r="AA245" s="6">
        <v>-999</v>
      </c>
      <c r="AB245" s="2">
        <v>9</v>
      </c>
      <c r="AC245" s="6">
        <v>2013.41</v>
      </c>
      <c r="AD245" s="7">
        <v>2</v>
      </c>
      <c r="AE245" s="6">
        <v>2147.0800618133212</v>
      </c>
      <c r="AF245" s="2">
        <v>2</v>
      </c>
      <c r="AG245" s="8">
        <v>6.0749496403725294</v>
      </c>
      <c r="AH245" s="7">
        <v>2</v>
      </c>
      <c r="AI245" s="8">
        <v>0.82305769321176203</v>
      </c>
      <c r="AJ245" s="7">
        <v>2</v>
      </c>
      <c r="AK245" s="8">
        <v>0.56830174055097848</v>
      </c>
      <c r="AL245" s="7">
        <v>2</v>
      </c>
      <c r="AM245" s="8">
        <v>0.15677289394509752</v>
      </c>
      <c r="AN245" s="7">
        <v>2</v>
      </c>
    </row>
    <row r="246" spans="1:40" x14ac:dyDescent="0.2">
      <c r="A246" t="s">
        <v>46</v>
      </c>
      <c r="B246" t="s">
        <v>47</v>
      </c>
      <c r="C246" t="s">
        <v>51</v>
      </c>
      <c r="D246">
        <v>11</v>
      </c>
      <c r="E246" s="2">
        <v>86</v>
      </c>
      <c r="F246" s="2">
        <v>5</v>
      </c>
      <c r="G246" s="2">
        <v>5</v>
      </c>
      <c r="H246" s="2">
        <v>2</v>
      </c>
      <c r="I246" s="2">
        <f t="shared" si="3"/>
        <v>118605</v>
      </c>
      <c r="J246" s="15">
        <v>44140.944444444445</v>
      </c>
      <c r="K246" s="2">
        <v>2020</v>
      </c>
      <c r="L246" s="2">
        <v>11</v>
      </c>
      <c r="M246" s="2">
        <v>5</v>
      </c>
      <c r="N246" s="3">
        <v>0.94444444444444453</v>
      </c>
      <c r="O246" s="4">
        <v>72.105000000000004</v>
      </c>
      <c r="P246" s="4">
        <v>-162.10900000000001</v>
      </c>
      <c r="Q246" s="5">
        <v>25.7</v>
      </c>
      <c r="R246" s="6">
        <v>3.8</v>
      </c>
      <c r="S246" s="4">
        <v>0.68489999999999995</v>
      </c>
      <c r="T246" s="2">
        <v>2</v>
      </c>
      <c r="U246" s="4">
        <v>31.004899999999999</v>
      </c>
      <c r="V246" s="2">
        <v>2</v>
      </c>
      <c r="W246" s="6">
        <v>-999</v>
      </c>
      <c r="X246" s="2">
        <v>9</v>
      </c>
      <c r="Y246" s="6">
        <v>324.928</v>
      </c>
      <c r="AA246" s="6">
        <v>-999</v>
      </c>
      <c r="AB246" s="2">
        <v>9</v>
      </c>
      <c r="AC246" s="6">
        <v>2021.04</v>
      </c>
      <c r="AD246" s="7">
        <v>2</v>
      </c>
      <c r="AE246" s="6">
        <v>2130.9768091861574</v>
      </c>
      <c r="AF246" s="2">
        <v>2</v>
      </c>
      <c r="AG246" s="8">
        <v>6.3688917453203109</v>
      </c>
      <c r="AH246" s="7">
        <v>2</v>
      </c>
      <c r="AI246" s="8">
        <v>0.80346018940963915</v>
      </c>
      <c r="AJ246" s="7">
        <v>2</v>
      </c>
      <c r="AK246" s="8">
        <v>0.56830110958242763</v>
      </c>
      <c r="AL246" s="7">
        <v>2</v>
      </c>
      <c r="AM246" s="8">
        <v>0.14697442489200715</v>
      </c>
      <c r="AN246" s="7">
        <v>2</v>
      </c>
    </row>
    <row r="247" spans="1:40" x14ac:dyDescent="0.2">
      <c r="A247" t="s">
        <v>46</v>
      </c>
      <c r="B247" t="s">
        <v>47</v>
      </c>
      <c r="C247" t="s">
        <v>52</v>
      </c>
      <c r="D247">
        <v>2</v>
      </c>
      <c r="E247" s="2">
        <v>88</v>
      </c>
      <c r="F247" s="2">
        <v>3</v>
      </c>
      <c r="G247" s="2">
        <v>3</v>
      </c>
      <c r="H247" s="2">
        <v>2</v>
      </c>
      <c r="I247" s="2">
        <f t="shared" si="3"/>
        <v>28803</v>
      </c>
      <c r="J247" s="15">
        <v>44141.059027777781</v>
      </c>
      <c r="K247" s="2">
        <v>2020</v>
      </c>
      <c r="L247" s="2">
        <v>11</v>
      </c>
      <c r="M247" s="2">
        <v>6</v>
      </c>
      <c r="N247" s="3">
        <v>5.9027777777777783E-2</v>
      </c>
      <c r="O247" s="4">
        <v>72.046199999999999</v>
      </c>
      <c r="P247" s="4">
        <v>-162.9725</v>
      </c>
      <c r="Q247" s="5">
        <v>39.5</v>
      </c>
      <c r="R247" s="6">
        <v>36.1</v>
      </c>
      <c r="S247" s="4">
        <v>1.4643999999999999</v>
      </c>
      <c r="T247" s="2">
        <v>2</v>
      </c>
      <c r="U247" s="4">
        <v>31.130800000000001</v>
      </c>
      <c r="V247" s="2">
        <v>2</v>
      </c>
      <c r="W247" s="6">
        <v>-999</v>
      </c>
      <c r="X247" s="2">
        <v>9</v>
      </c>
      <c r="Y247" s="6">
        <v>303.226</v>
      </c>
      <c r="AA247" s="6">
        <v>-999</v>
      </c>
      <c r="AB247" s="2">
        <v>9</v>
      </c>
      <c r="AC247" s="6">
        <v>2038.22</v>
      </c>
      <c r="AD247" s="7">
        <v>2</v>
      </c>
      <c r="AE247" s="6">
        <v>2150.784157720002</v>
      </c>
      <c r="AF247" s="2">
        <v>2</v>
      </c>
      <c r="AG247" s="8">
        <v>14.108024305656457</v>
      </c>
      <c r="AH247" s="7">
        <v>2</v>
      </c>
      <c r="AI247" s="8">
        <v>1.4989775824759985</v>
      </c>
      <c r="AJ247" s="7">
        <v>2</v>
      </c>
      <c r="AK247" s="8">
        <v>1.048304583823084</v>
      </c>
      <c r="AL247" s="7">
        <v>2</v>
      </c>
      <c r="AM247" s="8">
        <v>0.36249784674256175</v>
      </c>
      <c r="AN247" s="7">
        <v>2</v>
      </c>
    </row>
    <row r="248" spans="1:40" x14ac:dyDescent="0.2">
      <c r="A248" t="s">
        <v>46</v>
      </c>
      <c r="B248" t="s">
        <v>47</v>
      </c>
      <c r="C248" t="s">
        <v>52</v>
      </c>
      <c r="D248">
        <v>2</v>
      </c>
      <c r="E248" s="2">
        <v>88</v>
      </c>
      <c r="F248" s="2">
        <v>4</v>
      </c>
      <c r="G248" s="2">
        <v>4</v>
      </c>
      <c r="H248" s="2">
        <v>2</v>
      </c>
      <c r="I248" s="2">
        <f t="shared" si="3"/>
        <v>28804</v>
      </c>
      <c r="J248" s="15">
        <v>44141.059027777781</v>
      </c>
      <c r="K248" s="2">
        <v>2020</v>
      </c>
      <c r="L248" s="2">
        <v>11</v>
      </c>
      <c r="M248" s="2">
        <v>6</v>
      </c>
      <c r="N248" s="3">
        <v>5.9027777777777783E-2</v>
      </c>
      <c r="O248" s="4">
        <v>72.046199999999999</v>
      </c>
      <c r="P248" s="4">
        <v>-162.9725</v>
      </c>
      <c r="Q248" s="5">
        <v>39.5</v>
      </c>
      <c r="R248" s="6">
        <v>24.5</v>
      </c>
      <c r="S248" s="4">
        <v>0.89549999999999996</v>
      </c>
      <c r="T248" s="2">
        <v>2</v>
      </c>
      <c r="U248" s="4">
        <v>30.938800000000001</v>
      </c>
      <c r="V248" s="2">
        <v>2</v>
      </c>
      <c r="W248" s="6">
        <v>-999</v>
      </c>
      <c r="X248" s="2">
        <v>9</v>
      </c>
      <c r="Y248" s="6">
        <v>319.11500000000001</v>
      </c>
      <c r="AA248" s="6">
        <v>-999</v>
      </c>
      <c r="AB248" s="2">
        <v>9</v>
      </c>
      <c r="AC248" s="6">
        <v>2010.94</v>
      </c>
      <c r="AD248" s="7">
        <v>2</v>
      </c>
      <c r="AE248" s="6">
        <v>2137.5589702222069</v>
      </c>
      <c r="AF248" s="2">
        <v>2</v>
      </c>
      <c r="AG248" s="8">
        <v>7.9370524998050707</v>
      </c>
      <c r="AH248" s="7">
        <v>2</v>
      </c>
      <c r="AI248" s="8">
        <v>0.86229706170721754</v>
      </c>
      <c r="AJ248" s="7">
        <v>2</v>
      </c>
      <c r="AK248" s="8">
        <v>0.68591811726710483</v>
      </c>
      <c r="AL248" s="7">
        <v>2</v>
      </c>
      <c r="AM248" s="8">
        <v>0.18617777468678559</v>
      </c>
      <c r="AN248" s="7">
        <v>2</v>
      </c>
    </row>
    <row r="249" spans="1:40" x14ac:dyDescent="0.2">
      <c r="A249" t="s">
        <v>46</v>
      </c>
      <c r="B249" t="s">
        <v>47</v>
      </c>
      <c r="C249" t="s">
        <v>52</v>
      </c>
      <c r="D249">
        <v>2</v>
      </c>
      <c r="E249" s="2">
        <v>88</v>
      </c>
      <c r="F249" s="2">
        <v>5</v>
      </c>
      <c r="G249" s="2">
        <v>5</v>
      </c>
      <c r="H249" s="2">
        <v>2</v>
      </c>
      <c r="I249" s="2">
        <f t="shared" si="3"/>
        <v>28805</v>
      </c>
      <c r="J249" s="15">
        <v>44141.059027777781</v>
      </c>
      <c r="K249" s="2">
        <v>2020</v>
      </c>
      <c r="L249" s="2">
        <v>11</v>
      </c>
      <c r="M249" s="2">
        <v>6</v>
      </c>
      <c r="N249" s="3">
        <v>5.9027777777777783E-2</v>
      </c>
      <c r="O249" s="4">
        <v>72.046199999999999</v>
      </c>
      <c r="P249" s="4">
        <v>-162.9725</v>
      </c>
      <c r="Q249" s="5">
        <v>39.5</v>
      </c>
      <c r="R249" s="6">
        <v>14.4</v>
      </c>
      <c r="S249" s="4">
        <v>0.80830000000000002</v>
      </c>
      <c r="T249" s="2">
        <v>2</v>
      </c>
      <c r="U249" s="4">
        <v>30.895</v>
      </c>
      <c r="V249" s="2">
        <v>2</v>
      </c>
      <c r="W249" s="6">
        <v>-999</v>
      </c>
      <c r="X249" s="2">
        <v>9</v>
      </c>
      <c r="Y249" s="6">
        <v>321.48200000000003</v>
      </c>
      <c r="AA249" s="6">
        <v>-999</v>
      </c>
      <c r="AB249" s="2">
        <v>9</v>
      </c>
      <c r="AC249" s="6">
        <v>2008.11</v>
      </c>
      <c r="AD249" s="7">
        <v>2</v>
      </c>
      <c r="AE249" s="6">
        <v>2137.1763875463994</v>
      </c>
      <c r="AF249" s="2">
        <v>2</v>
      </c>
      <c r="AG249" s="8">
        <v>7.2513710825229545</v>
      </c>
      <c r="AH249" s="7">
        <v>2</v>
      </c>
      <c r="AI249" s="8">
        <v>0.82312860936747034</v>
      </c>
      <c r="AJ249" s="7">
        <v>2</v>
      </c>
      <c r="AK249" s="8">
        <v>0.60754730691408532</v>
      </c>
      <c r="AL249" s="7">
        <v>2</v>
      </c>
      <c r="AM249" s="8">
        <v>0.1567864017842801</v>
      </c>
      <c r="AN249" s="7">
        <v>2</v>
      </c>
    </row>
    <row r="250" spans="1:40" x14ac:dyDescent="0.2">
      <c r="A250" t="s">
        <v>46</v>
      </c>
      <c r="B250" t="s">
        <v>47</v>
      </c>
      <c r="C250" t="s">
        <v>52</v>
      </c>
      <c r="D250">
        <v>2</v>
      </c>
      <c r="E250" s="2">
        <v>88</v>
      </c>
      <c r="F250" s="2">
        <v>6</v>
      </c>
      <c r="G250" s="2">
        <v>6</v>
      </c>
      <c r="H250" s="2">
        <v>2</v>
      </c>
      <c r="I250" s="2">
        <f t="shared" si="3"/>
        <v>28806</v>
      </c>
      <c r="J250" s="15">
        <v>44141.059027777781</v>
      </c>
      <c r="K250" s="2">
        <v>2020</v>
      </c>
      <c r="L250" s="2">
        <v>11</v>
      </c>
      <c r="M250" s="2">
        <v>6</v>
      </c>
      <c r="N250" s="3">
        <v>5.9027777777777783E-2</v>
      </c>
      <c r="O250" s="4">
        <v>72.046199999999999</v>
      </c>
      <c r="P250" s="4">
        <v>-162.9725</v>
      </c>
      <c r="Q250" s="5">
        <v>39.5</v>
      </c>
      <c r="R250" s="6">
        <v>3</v>
      </c>
      <c r="S250" s="4">
        <v>0.74309999999999998</v>
      </c>
      <c r="T250" s="2">
        <v>2</v>
      </c>
      <c r="U250" s="4">
        <v>30.8688</v>
      </c>
      <c r="V250" s="2">
        <v>2</v>
      </c>
      <c r="W250" s="6">
        <v>-999</v>
      </c>
      <c r="X250" s="2">
        <v>9</v>
      </c>
      <c r="Y250" s="6">
        <v>322.42700000000002</v>
      </c>
      <c r="AA250" s="6">
        <v>-999</v>
      </c>
      <c r="AB250" s="2">
        <v>9</v>
      </c>
      <c r="AC250" s="6">
        <v>2012.44</v>
      </c>
      <c r="AD250" s="7">
        <v>2</v>
      </c>
      <c r="AE250" s="6">
        <v>2139.6544798783334</v>
      </c>
      <c r="AF250" s="2">
        <v>2</v>
      </c>
      <c r="AG250" s="8">
        <v>6.9575036973315001</v>
      </c>
      <c r="AH250" s="7">
        <v>2</v>
      </c>
      <c r="AI250" s="8">
        <v>0.81334198151903458</v>
      </c>
      <c r="AJ250" s="7">
        <v>2</v>
      </c>
      <c r="AK250" s="8">
        <v>0.57815875794726546</v>
      </c>
      <c r="AL250" s="7">
        <v>2</v>
      </c>
      <c r="AM250" s="8">
        <v>0.1567888157145127</v>
      </c>
      <c r="AN250" s="7">
        <v>2</v>
      </c>
    </row>
    <row r="251" spans="1:40" x14ac:dyDescent="0.2">
      <c r="A251" t="s">
        <v>46</v>
      </c>
      <c r="B251" t="s">
        <v>47</v>
      </c>
      <c r="C251" t="s">
        <v>52</v>
      </c>
      <c r="D251">
        <v>4</v>
      </c>
      <c r="E251" s="2">
        <v>90</v>
      </c>
      <c r="F251" s="2">
        <v>3</v>
      </c>
      <c r="G251" s="2">
        <v>3</v>
      </c>
      <c r="H251" s="2">
        <v>2</v>
      </c>
      <c r="I251" s="2">
        <f t="shared" si="3"/>
        <v>49003</v>
      </c>
      <c r="J251" s="15">
        <v>44141.174305555556</v>
      </c>
      <c r="K251" s="2">
        <v>2020</v>
      </c>
      <c r="L251" s="2">
        <v>11</v>
      </c>
      <c r="M251" s="2">
        <v>6</v>
      </c>
      <c r="N251" s="3">
        <v>0.17430555555555557</v>
      </c>
      <c r="O251" s="4">
        <v>71.985299999999995</v>
      </c>
      <c r="P251" s="4">
        <v>-163.8212</v>
      </c>
      <c r="Q251" s="5">
        <v>39.5</v>
      </c>
      <c r="R251" s="6">
        <v>34.200000000000003</v>
      </c>
      <c r="S251" s="4">
        <v>1.6041000000000001</v>
      </c>
      <c r="T251" s="2">
        <v>2</v>
      </c>
      <c r="U251" s="4">
        <v>31.160799999999998</v>
      </c>
      <c r="V251" s="2">
        <v>2</v>
      </c>
      <c r="W251" s="6">
        <v>-999</v>
      </c>
      <c r="X251" s="2">
        <v>9</v>
      </c>
      <c r="Y251" s="6">
        <v>312.73399999999998</v>
      </c>
      <c r="AA251" s="6">
        <v>-999</v>
      </c>
      <c r="AB251" s="2">
        <v>9</v>
      </c>
      <c r="AC251" s="6">
        <v>2038.79</v>
      </c>
      <c r="AD251" s="7">
        <v>2</v>
      </c>
      <c r="AE251" s="6">
        <v>2182.427298362657</v>
      </c>
      <c r="AF251" s="2">
        <v>2</v>
      </c>
      <c r="AG251" s="8">
        <v>10.580885092787538</v>
      </c>
      <c r="AH251" s="7">
        <v>2</v>
      </c>
      <c r="AI251" s="8">
        <v>0.96011735101220241</v>
      </c>
      <c r="AJ251" s="7">
        <v>2</v>
      </c>
      <c r="AK251" s="8">
        <v>0.86214619274565119</v>
      </c>
      <c r="AL251" s="7">
        <v>2</v>
      </c>
      <c r="AM251" s="8">
        <v>0.33310193810627436</v>
      </c>
      <c r="AN251" s="7">
        <v>2</v>
      </c>
    </row>
    <row r="252" spans="1:40" x14ac:dyDescent="0.2">
      <c r="A252" t="s">
        <v>46</v>
      </c>
      <c r="B252" t="s">
        <v>47</v>
      </c>
      <c r="C252" t="s">
        <v>52</v>
      </c>
      <c r="D252">
        <v>4</v>
      </c>
      <c r="E252" s="2">
        <v>90</v>
      </c>
      <c r="F252" s="2">
        <v>4</v>
      </c>
      <c r="G252" s="2">
        <v>4</v>
      </c>
      <c r="H252" s="2">
        <v>2</v>
      </c>
      <c r="I252" s="2">
        <f t="shared" si="3"/>
        <v>49004</v>
      </c>
      <c r="J252" s="15">
        <v>44141.174305555556</v>
      </c>
      <c r="K252" s="2">
        <v>2020</v>
      </c>
      <c r="L252" s="2">
        <v>11</v>
      </c>
      <c r="M252" s="2">
        <v>6</v>
      </c>
      <c r="N252" s="3">
        <v>0.17430555555555557</v>
      </c>
      <c r="O252" s="4">
        <v>71.985299999999995</v>
      </c>
      <c r="P252" s="4">
        <v>-163.8212</v>
      </c>
      <c r="Q252" s="5">
        <v>39.5</v>
      </c>
      <c r="R252" s="6">
        <v>21.8</v>
      </c>
      <c r="S252" s="4">
        <v>1.5491999999999999</v>
      </c>
      <c r="T252" s="2">
        <v>2</v>
      </c>
      <c r="U252" s="4">
        <v>31.1249</v>
      </c>
      <c r="V252" s="2">
        <v>2</v>
      </c>
      <c r="W252" s="6">
        <v>-999</v>
      </c>
      <c r="X252" s="2">
        <v>9</v>
      </c>
      <c r="Y252" s="6">
        <v>315.428</v>
      </c>
      <c r="AA252" s="6">
        <v>-999</v>
      </c>
      <c r="AB252" s="2">
        <v>9</v>
      </c>
      <c r="AC252" s="6">
        <v>2032.8</v>
      </c>
      <c r="AD252" s="7">
        <v>2</v>
      </c>
      <c r="AE252" s="6">
        <v>2188.4443020121826</v>
      </c>
      <c r="AF252" s="2">
        <v>2</v>
      </c>
      <c r="AG252" s="8">
        <v>9.8956912300978264</v>
      </c>
      <c r="AH252" s="7">
        <v>2</v>
      </c>
      <c r="AI252" s="8">
        <v>0.92098512438534219</v>
      </c>
      <c r="AJ252" s="7">
        <v>2</v>
      </c>
      <c r="AK252" s="8">
        <v>0.75442398486884421</v>
      </c>
      <c r="AL252" s="7">
        <v>2</v>
      </c>
      <c r="AM252" s="8">
        <v>0.32332456494379036</v>
      </c>
      <c r="AN252" s="7">
        <v>2</v>
      </c>
    </row>
    <row r="253" spans="1:40" x14ac:dyDescent="0.2">
      <c r="A253" t="s">
        <v>46</v>
      </c>
      <c r="B253" t="s">
        <v>47</v>
      </c>
      <c r="C253" t="s">
        <v>52</v>
      </c>
      <c r="D253">
        <v>4</v>
      </c>
      <c r="E253" s="2">
        <v>90</v>
      </c>
      <c r="F253" s="2">
        <v>5</v>
      </c>
      <c r="G253" s="2">
        <v>5</v>
      </c>
      <c r="H253" s="2">
        <v>2</v>
      </c>
      <c r="I253" s="2">
        <f t="shared" si="3"/>
        <v>49005</v>
      </c>
      <c r="J253" s="15">
        <v>44141.174305555556</v>
      </c>
      <c r="K253" s="2">
        <v>2020</v>
      </c>
      <c r="L253" s="2">
        <v>11</v>
      </c>
      <c r="M253" s="2">
        <v>6</v>
      </c>
      <c r="N253" s="3">
        <v>0.17430555555555557</v>
      </c>
      <c r="O253" s="4">
        <v>71.985299999999995</v>
      </c>
      <c r="P253" s="4">
        <v>-163.8212</v>
      </c>
      <c r="Q253" s="5">
        <v>39.5</v>
      </c>
      <c r="R253" s="6">
        <v>5.5</v>
      </c>
      <c r="S253" s="4">
        <v>1.5170999999999999</v>
      </c>
      <c r="T253" s="2">
        <v>2</v>
      </c>
      <c r="U253" s="4">
        <v>31.072900000000001</v>
      </c>
      <c r="V253" s="2">
        <v>2</v>
      </c>
      <c r="W253" s="6">
        <v>-999</v>
      </c>
      <c r="X253" s="2">
        <v>9</v>
      </c>
      <c r="Y253" s="6">
        <v>316.399</v>
      </c>
      <c r="AA253" s="6">
        <v>-999</v>
      </c>
      <c r="AB253" s="2">
        <v>9</v>
      </c>
      <c r="AC253" s="6">
        <v>2038.74</v>
      </c>
      <c r="AD253" s="7">
        <v>2</v>
      </c>
      <c r="AE253" s="6">
        <v>2176.0244942234949</v>
      </c>
      <c r="AF253" s="2">
        <v>2</v>
      </c>
      <c r="AG253" s="8">
        <v>9.7977532498501763</v>
      </c>
      <c r="AH253" s="7">
        <v>2</v>
      </c>
      <c r="AI253" s="8">
        <v>0.92098880548591655</v>
      </c>
      <c r="AJ253" s="7">
        <v>2</v>
      </c>
      <c r="AK253" s="8">
        <v>0.74462924698861344</v>
      </c>
      <c r="AL253" s="7">
        <v>2</v>
      </c>
      <c r="AM253" s="8">
        <v>0.3233258572450558</v>
      </c>
      <c r="AN253" s="7">
        <v>2</v>
      </c>
    </row>
    <row r="254" spans="1:40" x14ac:dyDescent="0.2">
      <c r="A254" t="s">
        <v>46</v>
      </c>
      <c r="B254" t="s">
        <v>47</v>
      </c>
      <c r="C254" t="s">
        <v>52</v>
      </c>
      <c r="D254">
        <v>6</v>
      </c>
      <c r="E254" s="2">
        <v>92</v>
      </c>
      <c r="F254" s="2">
        <v>1</v>
      </c>
      <c r="G254" s="2">
        <v>1</v>
      </c>
      <c r="H254" s="2">
        <v>2</v>
      </c>
      <c r="I254" s="2">
        <f t="shared" si="3"/>
        <v>69201</v>
      </c>
      <c r="J254" s="15">
        <v>44141.3125</v>
      </c>
      <c r="K254" s="2">
        <v>2020</v>
      </c>
      <c r="L254" s="2">
        <v>11</v>
      </c>
      <c r="M254" s="2">
        <v>6</v>
      </c>
      <c r="N254" s="3">
        <v>0.3125</v>
      </c>
      <c r="O254" s="4">
        <v>71.924999999999997</v>
      </c>
      <c r="P254" s="4">
        <v>-164.66980000000001</v>
      </c>
      <c r="Q254" s="5">
        <v>39.200000000000003</v>
      </c>
      <c r="R254" s="6">
        <v>33.700000000000003</v>
      </c>
      <c r="S254" s="4">
        <v>1.2732000000000001</v>
      </c>
      <c r="T254" s="2">
        <v>2</v>
      </c>
      <c r="U254" s="4">
        <v>31.373999999999999</v>
      </c>
      <c r="V254" s="2">
        <v>2</v>
      </c>
      <c r="W254" s="6">
        <v>-999</v>
      </c>
      <c r="X254" s="2">
        <v>9</v>
      </c>
      <c r="Y254" s="6">
        <v>316.24299999999999</v>
      </c>
      <c r="AA254" s="6">
        <v>-999</v>
      </c>
      <c r="AB254" s="2">
        <v>9</v>
      </c>
      <c r="AC254" s="6">
        <v>2044.82</v>
      </c>
      <c r="AD254" s="7">
        <v>2</v>
      </c>
      <c r="AE254" s="6">
        <v>2117.5477779111952</v>
      </c>
      <c r="AF254" s="2">
        <v>3</v>
      </c>
      <c r="AG254" s="8">
        <v>12.538278546497402</v>
      </c>
      <c r="AH254" s="7">
        <v>2</v>
      </c>
      <c r="AI254" s="8">
        <v>1.0187351319029139</v>
      </c>
      <c r="AJ254" s="7">
        <v>2</v>
      </c>
      <c r="AK254" s="8">
        <v>1.4889205773965666</v>
      </c>
      <c r="AL254" s="7">
        <v>2</v>
      </c>
      <c r="AM254" s="8">
        <v>0.31345696366243508</v>
      </c>
      <c r="AN254" s="7">
        <v>2</v>
      </c>
    </row>
    <row r="255" spans="1:40" x14ac:dyDescent="0.2">
      <c r="A255" t="s">
        <v>46</v>
      </c>
      <c r="B255" t="s">
        <v>47</v>
      </c>
      <c r="C255" t="s">
        <v>52</v>
      </c>
      <c r="D255">
        <v>6</v>
      </c>
      <c r="E255" s="2">
        <v>92</v>
      </c>
      <c r="F255" s="2">
        <v>2</v>
      </c>
      <c r="G255" s="2">
        <v>2</v>
      </c>
      <c r="H255" s="2">
        <v>2</v>
      </c>
      <c r="I255" s="2">
        <f t="shared" si="3"/>
        <v>69202</v>
      </c>
      <c r="J255" s="15">
        <v>44141.3125</v>
      </c>
      <c r="K255" s="2">
        <v>2020</v>
      </c>
      <c r="L255" s="2">
        <v>11</v>
      </c>
      <c r="M255" s="2">
        <v>6</v>
      </c>
      <c r="N255" s="3">
        <v>0.3125</v>
      </c>
      <c r="O255" s="4">
        <v>71.924999999999997</v>
      </c>
      <c r="P255" s="4">
        <v>-164.66980000000001</v>
      </c>
      <c r="Q255" s="5">
        <v>39.200000000000003</v>
      </c>
      <c r="R255" s="6">
        <v>15.2</v>
      </c>
      <c r="S255" s="4">
        <v>1.2642</v>
      </c>
      <c r="T255" s="2">
        <v>2</v>
      </c>
      <c r="U255" s="4">
        <v>31.3613</v>
      </c>
      <c r="V255" s="2">
        <v>2</v>
      </c>
      <c r="W255" s="6">
        <v>-999</v>
      </c>
      <c r="X255" s="2">
        <v>9</v>
      </c>
      <c r="Y255" s="6">
        <v>313.89699999999999</v>
      </c>
      <c r="AA255" s="6">
        <v>-999</v>
      </c>
      <c r="AB255" s="2">
        <v>9</v>
      </c>
      <c r="AC255" s="6">
        <v>2031.35</v>
      </c>
      <c r="AD255" s="7">
        <v>2</v>
      </c>
      <c r="AE255" s="6">
        <v>2165.0464349060403</v>
      </c>
      <c r="AF255" s="2">
        <v>2</v>
      </c>
      <c r="AG255" s="8">
        <v>12.342605452992318</v>
      </c>
      <c r="AH255" s="7">
        <v>2</v>
      </c>
      <c r="AI255" s="8">
        <v>0.9893675799620828</v>
      </c>
      <c r="AJ255" s="7">
        <v>2</v>
      </c>
      <c r="AK255" s="8">
        <v>1.4889492292498672</v>
      </c>
      <c r="AL255" s="7">
        <v>2</v>
      </c>
      <c r="AM255" s="8">
        <v>0.313462995631551</v>
      </c>
      <c r="AN255" s="7">
        <v>2</v>
      </c>
    </row>
    <row r="256" spans="1:40" x14ac:dyDescent="0.2">
      <c r="A256" t="s">
        <v>46</v>
      </c>
      <c r="B256" t="s">
        <v>47</v>
      </c>
      <c r="C256" t="s">
        <v>52</v>
      </c>
      <c r="D256">
        <v>6</v>
      </c>
      <c r="E256" s="2">
        <v>92</v>
      </c>
      <c r="F256" s="2">
        <v>3</v>
      </c>
      <c r="G256" s="2">
        <v>3</v>
      </c>
      <c r="H256" s="2">
        <v>2</v>
      </c>
      <c r="I256" s="2">
        <f t="shared" si="3"/>
        <v>69203</v>
      </c>
      <c r="J256" s="15">
        <v>44141.3125</v>
      </c>
      <c r="K256" s="2">
        <v>2020</v>
      </c>
      <c r="L256" s="2">
        <v>11</v>
      </c>
      <c r="M256" s="2">
        <v>6</v>
      </c>
      <c r="N256" s="3">
        <v>0.3125</v>
      </c>
      <c r="O256" s="4">
        <v>71.924999999999997</v>
      </c>
      <c r="P256" s="4">
        <v>-164.66980000000001</v>
      </c>
      <c r="Q256" s="5">
        <v>39.200000000000003</v>
      </c>
      <c r="R256" s="6">
        <v>2.6</v>
      </c>
      <c r="S256" s="4">
        <v>1.2655000000000001</v>
      </c>
      <c r="T256" s="2">
        <v>2</v>
      </c>
      <c r="U256" s="4">
        <v>31.354299999999999</v>
      </c>
      <c r="V256" s="2">
        <v>2</v>
      </c>
      <c r="W256" s="6">
        <v>-999</v>
      </c>
      <c r="X256" s="2">
        <v>9</v>
      </c>
      <c r="Y256" s="6">
        <v>313.36200000000002</v>
      </c>
      <c r="AA256" s="6">
        <v>-999</v>
      </c>
      <c r="AB256" s="2">
        <v>9</v>
      </c>
      <c r="AC256" s="6">
        <v>2029.82</v>
      </c>
      <c r="AD256" s="7">
        <v>2</v>
      </c>
      <c r="AE256" s="6">
        <v>2160.4230927671474</v>
      </c>
      <c r="AF256" s="2">
        <v>2</v>
      </c>
      <c r="AG256" s="8">
        <v>12.34257987484129</v>
      </c>
      <c r="AH256" s="7">
        <v>2</v>
      </c>
      <c r="AI256" s="8">
        <v>0.98936552964997626</v>
      </c>
      <c r="AJ256" s="7">
        <v>2</v>
      </c>
      <c r="AK256" s="8">
        <v>1.4497633503781833</v>
      </c>
      <c r="AL256" s="7">
        <v>2</v>
      </c>
      <c r="AM256" s="8">
        <v>0.31346234602771528</v>
      </c>
      <c r="AN256" s="7">
        <v>2</v>
      </c>
    </row>
    <row r="257" spans="1:40" x14ac:dyDescent="0.2">
      <c r="A257" t="s">
        <v>46</v>
      </c>
      <c r="B257" t="s">
        <v>47</v>
      </c>
      <c r="C257" t="s">
        <v>52</v>
      </c>
      <c r="D257">
        <v>8</v>
      </c>
      <c r="E257" s="2">
        <v>94</v>
      </c>
      <c r="F257" s="2">
        <v>1</v>
      </c>
      <c r="G257" s="2">
        <v>1</v>
      </c>
      <c r="H257" s="2">
        <v>2</v>
      </c>
      <c r="I257" s="2">
        <f t="shared" si="3"/>
        <v>89401</v>
      </c>
      <c r="J257" s="15">
        <v>44141.420138888891</v>
      </c>
      <c r="K257" s="2">
        <v>2020</v>
      </c>
      <c r="L257" s="2">
        <v>11</v>
      </c>
      <c r="M257" s="2">
        <v>6</v>
      </c>
      <c r="N257" s="3">
        <v>0.4201388888888889</v>
      </c>
      <c r="O257" s="4">
        <v>71.863699999999994</v>
      </c>
      <c r="P257" s="4">
        <v>-165.518</v>
      </c>
      <c r="Q257" s="5">
        <v>41.6</v>
      </c>
      <c r="R257" s="6">
        <v>38.9</v>
      </c>
      <c r="S257" s="4">
        <v>2.6191</v>
      </c>
      <c r="T257" s="2">
        <v>2</v>
      </c>
      <c r="U257" s="4">
        <v>31.540199999999999</v>
      </c>
      <c r="V257" s="2">
        <v>2</v>
      </c>
      <c r="W257" s="6">
        <v>-999</v>
      </c>
      <c r="X257" s="2">
        <v>9</v>
      </c>
      <c r="Y257" s="6">
        <v>259.26100000000002</v>
      </c>
      <c r="AA257" s="6">
        <v>-999</v>
      </c>
      <c r="AB257" s="2">
        <v>9</v>
      </c>
      <c r="AC257" s="6">
        <v>2088.87</v>
      </c>
      <c r="AD257" s="7">
        <v>2</v>
      </c>
      <c r="AE257" s="6">
        <v>2185.2806915509505</v>
      </c>
      <c r="AF257" s="2">
        <v>2</v>
      </c>
      <c r="AG257" s="8">
        <v>28.891442031967593</v>
      </c>
      <c r="AH257" s="7">
        <v>2</v>
      </c>
      <c r="AI257" s="8">
        <v>2.2525531075771337</v>
      </c>
      <c r="AJ257" s="7">
        <v>2</v>
      </c>
      <c r="AK257" s="8">
        <v>3.1829554780981244</v>
      </c>
      <c r="AL257" s="7">
        <v>2</v>
      </c>
      <c r="AM257" s="8">
        <v>0.7541156055801711</v>
      </c>
      <c r="AN257" s="7">
        <v>2</v>
      </c>
    </row>
    <row r="258" spans="1:40" x14ac:dyDescent="0.2">
      <c r="A258" t="s">
        <v>46</v>
      </c>
      <c r="B258" t="s">
        <v>47</v>
      </c>
      <c r="C258" t="s">
        <v>52</v>
      </c>
      <c r="D258">
        <v>8</v>
      </c>
      <c r="E258" s="2">
        <v>94</v>
      </c>
      <c r="F258" s="2">
        <v>2</v>
      </c>
      <c r="G258" s="2">
        <v>2</v>
      </c>
      <c r="H258" s="2">
        <v>2</v>
      </c>
      <c r="I258" s="2">
        <f t="shared" si="3"/>
        <v>89402</v>
      </c>
      <c r="J258" s="15">
        <v>44141.420138888891</v>
      </c>
      <c r="K258" s="2">
        <v>2020</v>
      </c>
      <c r="L258" s="2">
        <v>11</v>
      </c>
      <c r="M258" s="2">
        <v>6</v>
      </c>
      <c r="N258" s="3">
        <v>0.4201388888888889</v>
      </c>
      <c r="O258" s="4">
        <v>71.863699999999994</v>
      </c>
      <c r="P258" s="4">
        <v>-165.518</v>
      </c>
      <c r="Q258" s="5">
        <v>41.6</v>
      </c>
      <c r="R258" s="6">
        <v>20.100000000000001</v>
      </c>
      <c r="S258" s="4">
        <v>1.6894</v>
      </c>
      <c r="T258" s="2">
        <v>2</v>
      </c>
      <c r="U258" s="4">
        <v>31.389700000000001</v>
      </c>
      <c r="V258" s="2">
        <v>2</v>
      </c>
      <c r="W258" s="6">
        <v>-999</v>
      </c>
      <c r="X258" s="2">
        <v>9</v>
      </c>
      <c r="Y258" s="6">
        <v>309.43099999999998</v>
      </c>
      <c r="AA258" s="6">
        <v>-999</v>
      </c>
      <c r="AB258" s="2">
        <v>9</v>
      </c>
      <c r="AC258" s="6">
        <v>2059.88</v>
      </c>
      <c r="AD258" s="7">
        <v>2</v>
      </c>
      <c r="AE258" s="6">
        <v>2181.7608631736039</v>
      </c>
      <c r="AF258" s="2">
        <v>2</v>
      </c>
      <c r="AG258" s="8">
        <v>16.946035067844271</v>
      </c>
      <c r="AH258" s="7">
        <v>2</v>
      </c>
      <c r="AI258" s="8">
        <v>1.1852429151498014</v>
      </c>
      <c r="AJ258" s="7">
        <v>2</v>
      </c>
      <c r="AK258" s="8">
        <v>1.870920634657951</v>
      </c>
      <c r="AL258" s="7">
        <v>2</v>
      </c>
      <c r="AM258" s="8">
        <v>0.44079281968381046</v>
      </c>
      <c r="AN258" s="7">
        <v>2</v>
      </c>
    </row>
    <row r="259" spans="1:40" x14ac:dyDescent="0.2">
      <c r="A259" t="s">
        <v>46</v>
      </c>
      <c r="B259" t="s">
        <v>47</v>
      </c>
      <c r="C259" t="s">
        <v>52</v>
      </c>
      <c r="D259">
        <v>8</v>
      </c>
      <c r="E259" s="2">
        <v>94</v>
      </c>
      <c r="F259" s="2">
        <v>3</v>
      </c>
      <c r="G259" s="2">
        <v>3</v>
      </c>
      <c r="H259" s="2">
        <v>2</v>
      </c>
      <c r="I259" s="2">
        <f t="shared" si="3"/>
        <v>89403</v>
      </c>
      <c r="J259" s="15">
        <v>44141.420138888891</v>
      </c>
      <c r="K259" s="2">
        <v>2020</v>
      </c>
      <c r="L259" s="2">
        <v>11</v>
      </c>
      <c r="M259" s="2">
        <v>6</v>
      </c>
      <c r="N259" s="3">
        <v>0.4201388888888889</v>
      </c>
      <c r="O259" s="4">
        <v>71.863699999999994</v>
      </c>
      <c r="P259" s="4">
        <v>-165.518</v>
      </c>
      <c r="Q259" s="5">
        <v>41.6</v>
      </c>
      <c r="R259" s="6">
        <v>2.5</v>
      </c>
      <c r="S259" s="4">
        <v>1.6794</v>
      </c>
      <c r="T259" s="2">
        <v>2</v>
      </c>
      <c r="U259" s="4">
        <v>31.389099999999999</v>
      </c>
      <c r="V259" s="2">
        <v>2</v>
      </c>
      <c r="W259" s="6">
        <v>-999</v>
      </c>
      <c r="X259" s="2">
        <v>9</v>
      </c>
      <c r="Y259" s="6">
        <v>310.041</v>
      </c>
      <c r="AA259" s="6">
        <v>-999</v>
      </c>
      <c r="AB259" s="2">
        <v>9</v>
      </c>
      <c r="AC259" s="6">
        <v>2054.9499999999998</v>
      </c>
      <c r="AD259" s="7">
        <v>2</v>
      </c>
      <c r="AE259" s="6">
        <v>2185.4804655939888</v>
      </c>
      <c r="AF259" s="2">
        <v>2</v>
      </c>
      <c r="AG259" s="8">
        <v>16.848099812272242</v>
      </c>
      <c r="AH259" s="7">
        <v>2</v>
      </c>
      <c r="AI259" s="8">
        <v>1.195039637847217</v>
      </c>
      <c r="AJ259" s="7">
        <v>2</v>
      </c>
      <c r="AK259" s="8">
        <v>1.8611273048440264</v>
      </c>
      <c r="AL259" s="7">
        <v>2</v>
      </c>
      <c r="AM259" s="8">
        <v>0.43099790217440614</v>
      </c>
      <c r="AN259" s="7">
        <v>2</v>
      </c>
    </row>
    <row r="260" spans="1:40" x14ac:dyDescent="0.2">
      <c r="A260" t="s">
        <v>46</v>
      </c>
      <c r="B260" t="s">
        <v>47</v>
      </c>
      <c r="C260" t="s">
        <v>52</v>
      </c>
      <c r="D260">
        <v>10</v>
      </c>
      <c r="E260" s="2">
        <v>96</v>
      </c>
      <c r="F260" s="2">
        <v>1</v>
      </c>
      <c r="G260" s="2">
        <v>1</v>
      </c>
      <c r="H260" s="2">
        <v>2</v>
      </c>
      <c r="I260" s="2">
        <f t="shared" si="3"/>
        <v>109601</v>
      </c>
      <c r="J260" s="15">
        <v>44141.515277777777</v>
      </c>
      <c r="K260" s="2">
        <v>2020</v>
      </c>
      <c r="L260" s="2">
        <v>11</v>
      </c>
      <c r="M260" s="2">
        <v>6</v>
      </c>
      <c r="N260" s="3">
        <v>0.51527777777777783</v>
      </c>
      <c r="O260" s="4">
        <v>71.803799999999995</v>
      </c>
      <c r="P260" s="4">
        <v>-166.3537</v>
      </c>
      <c r="Q260" s="5">
        <v>44.1</v>
      </c>
      <c r="R260" s="6">
        <v>38</v>
      </c>
      <c r="S260" s="4">
        <v>2.9596</v>
      </c>
      <c r="T260" s="2">
        <v>2</v>
      </c>
      <c r="U260" s="4">
        <v>31.859300000000001</v>
      </c>
      <c r="V260" s="2">
        <v>2</v>
      </c>
      <c r="W260" s="6">
        <v>-999</v>
      </c>
      <c r="X260" s="2">
        <v>9</v>
      </c>
      <c r="Y260" s="6">
        <v>268.75299999999999</v>
      </c>
      <c r="AA260" s="6">
        <v>-999</v>
      </c>
      <c r="AB260" s="2">
        <v>9</v>
      </c>
      <c r="AC260" s="6">
        <v>2097.84</v>
      </c>
      <c r="AD260" s="7">
        <v>2</v>
      </c>
      <c r="AE260" s="6">
        <v>2195.7735853353115</v>
      </c>
      <c r="AF260" s="2">
        <v>2</v>
      </c>
      <c r="AG260" s="8">
        <v>27.025246662460308</v>
      </c>
      <c r="AH260" s="7">
        <v>2</v>
      </c>
      <c r="AI260" s="8">
        <v>1.7233490625337007</v>
      </c>
      <c r="AJ260" s="7">
        <v>2</v>
      </c>
      <c r="AK260" s="8">
        <v>5.0231708470442529</v>
      </c>
      <c r="AL260" s="7">
        <v>2</v>
      </c>
      <c r="AM260" s="8">
        <v>0.5091713139304116</v>
      </c>
      <c r="AN260" s="7">
        <v>2</v>
      </c>
    </row>
    <row r="261" spans="1:40" x14ac:dyDescent="0.2">
      <c r="A261" t="s">
        <v>46</v>
      </c>
      <c r="B261" t="s">
        <v>47</v>
      </c>
      <c r="C261" t="s">
        <v>52</v>
      </c>
      <c r="D261">
        <v>10</v>
      </c>
      <c r="E261" s="2">
        <v>96</v>
      </c>
      <c r="F261" s="2">
        <v>2</v>
      </c>
      <c r="G261" s="2">
        <v>2</v>
      </c>
      <c r="H261" s="2">
        <v>2</v>
      </c>
      <c r="I261" s="2">
        <f t="shared" si="3"/>
        <v>109602</v>
      </c>
      <c r="J261" s="15">
        <v>44141.515277777777</v>
      </c>
      <c r="K261" s="2">
        <v>2020</v>
      </c>
      <c r="L261" s="2">
        <v>11</v>
      </c>
      <c r="M261" s="2">
        <v>6</v>
      </c>
      <c r="N261" s="3">
        <v>0.51527777777777783</v>
      </c>
      <c r="O261" s="4">
        <v>71.803799999999995</v>
      </c>
      <c r="P261" s="4">
        <v>-166.3537</v>
      </c>
      <c r="Q261" s="5">
        <v>44.1</v>
      </c>
      <c r="R261" s="6">
        <v>30.3</v>
      </c>
      <c r="S261" s="4">
        <v>1.9206000000000001</v>
      </c>
      <c r="T261" s="2">
        <v>2</v>
      </c>
      <c r="U261" s="4">
        <v>31.5351</v>
      </c>
      <c r="V261" s="2">
        <v>2</v>
      </c>
      <c r="W261" s="6">
        <v>-999</v>
      </c>
      <c r="X261" s="2">
        <v>9</v>
      </c>
      <c r="Y261" s="6">
        <v>311.36700000000002</v>
      </c>
      <c r="AA261" s="6">
        <v>-999</v>
      </c>
      <c r="AB261" s="2">
        <v>9</v>
      </c>
      <c r="AC261" s="6">
        <v>2082.63</v>
      </c>
      <c r="AD261" s="7">
        <v>2</v>
      </c>
      <c r="AE261" s="6">
        <v>2180.0960794816156</v>
      </c>
      <c r="AF261" s="2">
        <v>2</v>
      </c>
      <c r="AG261" s="8">
        <v>19.686388379090335</v>
      </c>
      <c r="AH261" s="7">
        <v>2</v>
      </c>
      <c r="AI261" s="8">
        <v>1.3516027842360527</v>
      </c>
      <c r="AJ261" s="7">
        <v>2</v>
      </c>
      <c r="AK261" s="8">
        <v>3.3104473990709118</v>
      </c>
      <c r="AL261" s="7">
        <v>2</v>
      </c>
      <c r="AM261" s="8">
        <v>0.4799169306345405</v>
      </c>
      <c r="AN261" s="7">
        <v>2</v>
      </c>
    </row>
    <row r="262" spans="1:40" x14ac:dyDescent="0.2">
      <c r="A262" t="s">
        <v>46</v>
      </c>
      <c r="B262" t="s">
        <v>47</v>
      </c>
      <c r="C262" t="s">
        <v>52</v>
      </c>
      <c r="D262">
        <v>10</v>
      </c>
      <c r="E262" s="2">
        <v>96</v>
      </c>
      <c r="F262" s="2">
        <v>4</v>
      </c>
      <c r="G262" s="2">
        <v>4</v>
      </c>
      <c r="H262" s="2">
        <v>2</v>
      </c>
      <c r="I262" s="2">
        <f t="shared" si="3"/>
        <v>109604</v>
      </c>
      <c r="J262" s="15">
        <v>44141.515277777777</v>
      </c>
      <c r="K262" s="2">
        <v>2020</v>
      </c>
      <c r="L262" s="2">
        <v>11</v>
      </c>
      <c r="M262" s="2">
        <v>6</v>
      </c>
      <c r="N262" s="3">
        <v>0.51527777777777783</v>
      </c>
      <c r="O262" s="4">
        <v>71.803799999999995</v>
      </c>
      <c r="P262" s="4">
        <v>-166.3537</v>
      </c>
      <c r="Q262" s="5">
        <v>44.1</v>
      </c>
      <c r="R262" s="6">
        <v>2.2000000000000002</v>
      </c>
      <c r="S262" s="4">
        <v>1.7055</v>
      </c>
      <c r="T262" s="2">
        <v>2</v>
      </c>
      <c r="U262" s="4">
        <v>31.5152</v>
      </c>
      <c r="V262" s="2">
        <v>2</v>
      </c>
      <c r="W262" s="6">
        <v>-999</v>
      </c>
      <c r="X262" s="2">
        <v>9</v>
      </c>
      <c r="Y262" s="6">
        <v>313.08600000000001</v>
      </c>
      <c r="AA262" s="6">
        <v>-999</v>
      </c>
      <c r="AB262" s="2">
        <v>9</v>
      </c>
      <c r="AC262" s="6">
        <v>2060.4</v>
      </c>
      <c r="AD262" s="7">
        <v>2</v>
      </c>
      <c r="AE262" s="6">
        <v>2184.4720823291277</v>
      </c>
      <c r="AF262" s="2">
        <v>2</v>
      </c>
      <c r="AG262" s="8">
        <v>16.846515024195767</v>
      </c>
      <c r="AH262" s="7">
        <v>2</v>
      </c>
      <c r="AI262" s="8">
        <v>1.185132742981214</v>
      </c>
      <c r="AJ262" s="7">
        <v>2</v>
      </c>
      <c r="AK262" s="8">
        <v>2.5367717391085485</v>
      </c>
      <c r="AL262" s="7">
        <v>2</v>
      </c>
      <c r="AM262" s="8">
        <v>0.44075184656326133</v>
      </c>
      <c r="AN262" s="7">
        <v>2</v>
      </c>
    </row>
    <row r="263" spans="1:40" x14ac:dyDescent="0.2">
      <c r="A263" t="s">
        <v>46</v>
      </c>
      <c r="B263" t="s">
        <v>47</v>
      </c>
      <c r="C263" t="s">
        <v>53</v>
      </c>
      <c r="D263">
        <v>1</v>
      </c>
      <c r="E263" s="2">
        <v>98</v>
      </c>
      <c r="F263" s="2">
        <v>3</v>
      </c>
      <c r="G263" s="2">
        <v>3</v>
      </c>
      <c r="H263" s="2">
        <v>2</v>
      </c>
      <c r="I263" s="2">
        <f t="shared" si="3"/>
        <v>19803</v>
      </c>
      <c r="J263" s="15">
        <v>44142.131249999999</v>
      </c>
      <c r="K263" s="2">
        <v>2020</v>
      </c>
      <c r="L263" s="2">
        <v>11</v>
      </c>
      <c r="M263" s="2">
        <v>7</v>
      </c>
      <c r="N263" s="3">
        <v>0.13125000000000001</v>
      </c>
      <c r="O263" s="4">
        <v>70.697299999999998</v>
      </c>
      <c r="P263" s="4">
        <v>-168.9248</v>
      </c>
      <c r="Q263" s="5">
        <v>32.799999999999997</v>
      </c>
      <c r="R263" s="6">
        <v>29.1</v>
      </c>
      <c r="S263" s="4">
        <v>2.0198999999999998</v>
      </c>
      <c r="T263" s="2">
        <v>2</v>
      </c>
      <c r="U263" s="4">
        <v>32.249200000000002</v>
      </c>
      <c r="V263" s="2">
        <v>2</v>
      </c>
      <c r="W263" s="6">
        <v>-999</v>
      </c>
      <c r="X263" s="2">
        <v>9</v>
      </c>
      <c r="Y263" s="6">
        <v>302.58</v>
      </c>
      <c r="AA263" s="6">
        <v>-999</v>
      </c>
      <c r="AB263" s="2">
        <v>9</v>
      </c>
      <c r="AC263" s="6">
        <v>2098.1999999999998</v>
      </c>
      <c r="AD263" s="7">
        <v>2</v>
      </c>
      <c r="AE263" s="6">
        <v>2194.4988366797315</v>
      </c>
      <c r="AF263" s="2">
        <v>2</v>
      </c>
      <c r="AG263" s="8">
        <v>28.193447416474353</v>
      </c>
      <c r="AH263" s="7">
        <v>2</v>
      </c>
      <c r="AI263" s="8">
        <v>1.957878292810719</v>
      </c>
      <c r="AJ263" s="7">
        <v>2</v>
      </c>
      <c r="AK263" s="8">
        <v>7.2735178577918198</v>
      </c>
      <c r="AL263" s="7">
        <v>2</v>
      </c>
      <c r="AM263" s="8">
        <v>0.80273010005239465</v>
      </c>
      <c r="AN263" s="7">
        <v>2</v>
      </c>
    </row>
    <row r="264" spans="1:40" x14ac:dyDescent="0.2">
      <c r="A264" t="s">
        <v>46</v>
      </c>
      <c r="B264" t="s">
        <v>47</v>
      </c>
      <c r="C264" t="s">
        <v>53</v>
      </c>
      <c r="D264">
        <v>1</v>
      </c>
      <c r="E264" s="2">
        <v>98</v>
      </c>
      <c r="F264" s="2">
        <v>4</v>
      </c>
      <c r="G264" s="2">
        <v>4</v>
      </c>
      <c r="H264" s="2">
        <v>2</v>
      </c>
      <c r="I264" s="2">
        <f t="shared" si="3"/>
        <v>19804</v>
      </c>
      <c r="J264" s="15">
        <v>44142.131249999999</v>
      </c>
      <c r="K264" s="2">
        <v>2020</v>
      </c>
      <c r="L264" s="2">
        <v>11</v>
      </c>
      <c r="M264" s="2">
        <v>7</v>
      </c>
      <c r="N264" s="3">
        <v>0.13125000000000001</v>
      </c>
      <c r="O264" s="4">
        <v>70.697299999999998</v>
      </c>
      <c r="P264" s="4">
        <v>-168.9248</v>
      </c>
      <c r="Q264" s="5">
        <v>32.799999999999997</v>
      </c>
      <c r="R264" s="6">
        <v>25.1</v>
      </c>
      <c r="S264" s="4">
        <v>1.9136</v>
      </c>
      <c r="T264" s="2">
        <v>2</v>
      </c>
      <c r="U264" s="4">
        <v>32.096899999999998</v>
      </c>
      <c r="V264" s="2">
        <v>2</v>
      </c>
      <c r="W264" s="6">
        <v>-999</v>
      </c>
      <c r="X264" s="2">
        <v>9</v>
      </c>
      <c r="Y264" s="6">
        <v>307.78399999999999</v>
      </c>
      <c r="AA264" s="6">
        <v>-999</v>
      </c>
      <c r="AB264" s="2">
        <v>9</v>
      </c>
      <c r="AC264" s="6">
        <v>2102.91</v>
      </c>
      <c r="AD264" s="7">
        <v>2</v>
      </c>
      <c r="AE264" s="6">
        <v>2195.7735853353115</v>
      </c>
      <c r="AF264" s="2">
        <v>2</v>
      </c>
      <c r="AG264" s="8">
        <v>26.730374482466473</v>
      </c>
      <c r="AH264" s="7">
        <v>2</v>
      </c>
      <c r="AI264" s="8">
        <v>1.8407730412834056</v>
      </c>
      <c r="AJ264" s="7">
        <v>2</v>
      </c>
      <c r="AK264" s="8">
        <v>6.5504104500989273</v>
      </c>
      <c r="AL264" s="7">
        <v>2</v>
      </c>
      <c r="AM264" s="8">
        <v>0.80289036907042144</v>
      </c>
      <c r="AN264" s="7">
        <v>2</v>
      </c>
    </row>
    <row r="265" spans="1:40" x14ac:dyDescent="0.2">
      <c r="A265" t="s">
        <v>46</v>
      </c>
      <c r="B265" t="s">
        <v>47</v>
      </c>
      <c r="C265" t="s">
        <v>53</v>
      </c>
      <c r="D265">
        <v>1</v>
      </c>
      <c r="E265" s="2">
        <v>98</v>
      </c>
      <c r="F265" s="2">
        <v>5</v>
      </c>
      <c r="G265" s="2">
        <v>5</v>
      </c>
      <c r="H265" s="2">
        <v>2</v>
      </c>
      <c r="I265" s="2">
        <f t="shared" si="3"/>
        <v>19805</v>
      </c>
      <c r="J265" s="15">
        <v>44142.131249999999</v>
      </c>
      <c r="K265" s="2">
        <v>2020</v>
      </c>
      <c r="L265" s="2">
        <v>11</v>
      </c>
      <c r="M265" s="2">
        <v>7</v>
      </c>
      <c r="N265" s="3">
        <v>0.13125000000000001</v>
      </c>
      <c r="O265" s="4">
        <v>70.697299999999998</v>
      </c>
      <c r="P265" s="4">
        <v>-168.9248</v>
      </c>
      <c r="Q265" s="5">
        <v>32.799999999999997</v>
      </c>
      <c r="R265" s="6">
        <v>14.9</v>
      </c>
      <c r="S265" s="4">
        <v>1.8594999999999999</v>
      </c>
      <c r="T265" s="2">
        <v>2</v>
      </c>
      <c r="U265" s="4">
        <v>32.013300000000001</v>
      </c>
      <c r="V265" s="2">
        <v>2</v>
      </c>
      <c r="W265" s="6">
        <v>-999</v>
      </c>
      <c r="X265" s="2">
        <v>9</v>
      </c>
      <c r="Y265" s="6">
        <v>309.83800000000002</v>
      </c>
      <c r="AA265" s="6">
        <v>-999</v>
      </c>
      <c r="AB265" s="2">
        <v>9</v>
      </c>
      <c r="AC265" s="6">
        <v>2094.11</v>
      </c>
      <c r="AD265" s="7">
        <v>2</v>
      </c>
      <c r="AE265" s="6">
        <v>2169.5651334985801</v>
      </c>
      <c r="AF265" s="2">
        <v>3</v>
      </c>
      <c r="AG265" s="8">
        <v>24.577123695944532</v>
      </c>
      <c r="AH265" s="7">
        <v>2</v>
      </c>
      <c r="AI265" s="8">
        <v>1.6547943843086157</v>
      </c>
      <c r="AJ265" s="7">
        <v>2</v>
      </c>
      <c r="AK265" s="8">
        <v>5.5518841177691431</v>
      </c>
      <c r="AL265" s="7">
        <v>2</v>
      </c>
      <c r="AM265" s="8">
        <v>0.76375125429628421</v>
      </c>
      <c r="AN265" s="7">
        <v>2</v>
      </c>
    </row>
    <row r="266" spans="1:40" x14ac:dyDescent="0.2">
      <c r="A266" t="s">
        <v>46</v>
      </c>
      <c r="B266" t="s">
        <v>47</v>
      </c>
      <c r="C266" t="s">
        <v>53</v>
      </c>
      <c r="D266">
        <v>1</v>
      </c>
      <c r="E266" s="2">
        <v>98</v>
      </c>
      <c r="F266" s="2">
        <v>6</v>
      </c>
      <c r="G266" s="2">
        <v>6</v>
      </c>
      <c r="H266" s="2">
        <v>2</v>
      </c>
      <c r="I266" s="2">
        <f t="shared" si="3"/>
        <v>19806</v>
      </c>
      <c r="J266" s="15">
        <v>44142.131249999999</v>
      </c>
      <c r="K266" s="2">
        <v>2020</v>
      </c>
      <c r="L266" s="2">
        <v>11</v>
      </c>
      <c r="M266" s="2">
        <v>7</v>
      </c>
      <c r="N266" s="3">
        <v>0.13125000000000001</v>
      </c>
      <c r="O266" s="4">
        <v>70.697299999999998</v>
      </c>
      <c r="P266" s="4">
        <v>-168.9248</v>
      </c>
      <c r="Q266" s="5">
        <v>32.799999999999997</v>
      </c>
      <c r="R266" s="6">
        <v>2.4</v>
      </c>
      <c r="S266" s="4">
        <v>1.8888</v>
      </c>
      <c r="T266" s="2">
        <v>2</v>
      </c>
      <c r="U266" s="4">
        <v>32.0032</v>
      </c>
      <c r="V266" s="2">
        <v>2</v>
      </c>
      <c r="W266" s="6">
        <v>-999</v>
      </c>
      <c r="X266" s="2">
        <v>9</v>
      </c>
      <c r="Y266" s="6">
        <v>309.86799999999999</v>
      </c>
      <c r="AA266" s="6">
        <v>-999</v>
      </c>
      <c r="AB266" s="2">
        <v>9</v>
      </c>
      <c r="AC266" s="6">
        <v>2082.4299999999998</v>
      </c>
      <c r="AD266" s="7">
        <v>2</v>
      </c>
      <c r="AE266" s="6">
        <v>2188.9146765243195</v>
      </c>
      <c r="AF266" s="2">
        <v>2</v>
      </c>
      <c r="AG266" s="8">
        <v>24.283491764138873</v>
      </c>
      <c r="AH266" s="7">
        <v>2</v>
      </c>
      <c r="AI266" s="8">
        <v>1.6645941935095194</v>
      </c>
      <c r="AJ266" s="7">
        <v>2</v>
      </c>
      <c r="AK266" s="8">
        <v>5.5323277607816381</v>
      </c>
      <c r="AL266" s="7">
        <v>2</v>
      </c>
      <c r="AM266" s="8">
        <v>0.75396325235431183</v>
      </c>
      <c r="AN266" s="7">
        <v>2</v>
      </c>
    </row>
    <row r="267" spans="1:40" x14ac:dyDescent="0.2">
      <c r="A267" t="s">
        <v>46</v>
      </c>
      <c r="B267" t="s">
        <v>47</v>
      </c>
      <c r="C267" t="s">
        <v>53</v>
      </c>
      <c r="D267">
        <v>3</v>
      </c>
      <c r="E267" s="2">
        <v>100</v>
      </c>
      <c r="F267" s="2">
        <v>3</v>
      </c>
      <c r="G267" s="2">
        <v>3</v>
      </c>
      <c r="H267" s="2">
        <v>2</v>
      </c>
      <c r="I267" s="2">
        <f t="shared" si="3"/>
        <v>40003</v>
      </c>
      <c r="J267" s="15">
        <v>44142.22152777778</v>
      </c>
      <c r="K267" s="2">
        <v>2020</v>
      </c>
      <c r="L267" s="2">
        <v>11</v>
      </c>
      <c r="M267" s="2">
        <v>7</v>
      </c>
      <c r="N267" s="3">
        <v>0.22152777777777777</v>
      </c>
      <c r="O267" s="4">
        <v>70.697500000000005</v>
      </c>
      <c r="P267" s="4">
        <v>-168.24369999999999</v>
      </c>
      <c r="Q267" s="5">
        <v>44.2</v>
      </c>
      <c r="R267" s="6">
        <v>40.200000000000003</v>
      </c>
      <c r="S267" s="4">
        <v>1.7962</v>
      </c>
      <c r="T267" s="2">
        <v>2</v>
      </c>
      <c r="U267" s="4">
        <v>32.192999999999998</v>
      </c>
      <c r="V267" s="2">
        <v>2</v>
      </c>
      <c r="W267" s="6">
        <v>-999</v>
      </c>
      <c r="X267" s="2">
        <v>9</v>
      </c>
      <c r="Y267" s="6">
        <v>307.62</v>
      </c>
      <c r="AA267" s="6">
        <v>-999</v>
      </c>
      <c r="AB267" s="2">
        <v>9</v>
      </c>
      <c r="AC267" s="6">
        <v>2095.64</v>
      </c>
      <c r="AD267" s="7">
        <v>2</v>
      </c>
      <c r="AE267" s="6">
        <v>2191.4451477361417</v>
      </c>
      <c r="AF267" s="2">
        <v>2</v>
      </c>
      <c r="AG267" s="8">
        <v>26.433957234338024</v>
      </c>
      <c r="AH267" s="7">
        <v>2</v>
      </c>
      <c r="AI267" s="8">
        <v>2.1636683514032233</v>
      </c>
      <c r="AJ267" s="7">
        <v>2</v>
      </c>
      <c r="AK267" s="8">
        <v>6.8140867537404688</v>
      </c>
      <c r="AL267" s="7">
        <v>2</v>
      </c>
      <c r="AM267" s="8">
        <v>0.7832283624989046</v>
      </c>
      <c r="AN267" s="7">
        <v>2</v>
      </c>
    </row>
    <row r="268" spans="1:40" x14ac:dyDescent="0.2">
      <c r="A268" t="s">
        <v>46</v>
      </c>
      <c r="B268" t="s">
        <v>47</v>
      </c>
      <c r="C268" t="s">
        <v>53</v>
      </c>
      <c r="D268">
        <v>3</v>
      </c>
      <c r="E268" s="2">
        <v>100</v>
      </c>
      <c r="F268" s="2">
        <v>4</v>
      </c>
      <c r="G268" s="2">
        <v>4</v>
      </c>
      <c r="H268" s="2">
        <v>2</v>
      </c>
      <c r="I268" s="2">
        <f t="shared" si="3"/>
        <v>40004</v>
      </c>
      <c r="J268" s="15">
        <v>44142.22152777778</v>
      </c>
      <c r="K268" s="2">
        <v>2020</v>
      </c>
      <c r="L268" s="2">
        <v>11</v>
      </c>
      <c r="M268" s="2">
        <v>7</v>
      </c>
      <c r="N268" s="3">
        <v>0.22152777777777777</v>
      </c>
      <c r="O268" s="4">
        <v>70.697500000000005</v>
      </c>
      <c r="P268" s="4">
        <v>-168.24369999999999</v>
      </c>
      <c r="Q268" s="5">
        <v>44.2</v>
      </c>
      <c r="R268" s="6">
        <v>32.700000000000003</v>
      </c>
      <c r="S268" s="4">
        <v>1.9502999999999999</v>
      </c>
      <c r="T268" s="2">
        <v>2</v>
      </c>
      <c r="U268" s="4">
        <v>32.168199999999999</v>
      </c>
      <c r="V268" s="2">
        <v>2</v>
      </c>
      <c r="W268" s="6">
        <v>-999</v>
      </c>
      <c r="X268" s="2">
        <v>9</v>
      </c>
      <c r="Y268" s="6">
        <v>303.61700000000002</v>
      </c>
      <c r="AA268" s="6">
        <v>-999</v>
      </c>
      <c r="AB268" s="2">
        <v>9</v>
      </c>
      <c r="AC268" s="6">
        <v>2090.7399999999998</v>
      </c>
      <c r="AD268" s="7">
        <v>2</v>
      </c>
      <c r="AE268" s="6">
        <v>2190.3606600739322</v>
      </c>
      <c r="AF268" s="2">
        <v>2</v>
      </c>
      <c r="AG268" s="8">
        <v>26.043225296607474</v>
      </c>
      <c r="AH268" s="7">
        <v>2</v>
      </c>
      <c r="AI268" s="8">
        <v>2.193113709187998</v>
      </c>
      <c r="AJ268" s="7">
        <v>2</v>
      </c>
      <c r="AK268" s="8">
        <v>6.6674573033795816</v>
      </c>
      <c r="AL268" s="7">
        <v>2</v>
      </c>
      <c r="AM268" s="8">
        <v>0.75388283753337426</v>
      </c>
      <c r="AN268" s="7">
        <v>2</v>
      </c>
    </row>
    <row r="269" spans="1:40" x14ac:dyDescent="0.2">
      <c r="A269" t="s">
        <v>46</v>
      </c>
      <c r="B269" t="s">
        <v>47</v>
      </c>
      <c r="C269" t="s">
        <v>53</v>
      </c>
      <c r="D269">
        <v>3</v>
      </c>
      <c r="E269" s="2">
        <v>100</v>
      </c>
      <c r="F269" s="2">
        <v>5</v>
      </c>
      <c r="G269" s="2">
        <v>5</v>
      </c>
      <c r="H269" s="2">
        <v>2</v>
      </c>
      <c r="I269" s="2">
        <f t="shared" si="3"/>
        <v>40005</v>
      </c>
      <c r="J269" s="15">
        <v>44142.22152777778</v>
      </c>
      <c r="K269" s="2">
        <v>2020</v>
      </c>
      <c r="L269" s="2">
        <v>11</v>
      </c>
      <c r="M269" s="2">
        <v>7</v>
      </c>
      <c r="N269" s="3">
        <v>0.22152777777777777</v>
      </c>
      <c r="O269" s="4">
        <v>70.697500000000005</v>
      </c>
      <c r="P269" s="4">
        <v>-168.24369999999999</v>
      </c>
      <c r="Q269" s="5">
        <v>44.2</v>
      </c>
      <c r="R269" s="6">
        <v>20.7</v>
      </c>
      <c r="S269" s="4">
        <v>1.9437</v>
      </c>
      <c r="T269" s="2">
        <v>2</v>
      </c>
      <c r="U269" s="4">
        <v>32.095599999999997</v>
      </c>
      <c r="V269" s="2">
        <v>2</v>
      </c>
      <c r="W269" s="6">
        <v>-999</v>
      </c>
      <c r="X269" s="2">
        <v>9</v>
      </c>
      <c r="Y269" s="6">
        <v>306.185</v>
      </c>
      <c r="AA269" s="6">
        <v>-999</v>
      </c>
      <c r="AB269" s="2">
        <v>9</v>
      </c>
      <c r="AC269" s="6">
        <v>2085.25</v>
      </c>
      <c r="AD269" s="7">
        <v>2</v>
      </c>
      <c r="AE269" s="6">
        <v>2188.1726586501759</v>
      </c>
      <c r="AF269" s="2">
        <v>2</v>
      </c>
      <c r="AG269" s="8">
        <v>24.18396801866189</v>
      </c>
      <c r="AH269" s="7">
        <v>2</v>
      </c>
      <c r="AI269" s="8">
        <v>1.8798873925437583</v>
      </c>
      <c r="AJ269" s="7">
        <v>2</v>
      </c>
      <c r="AK269" s="8">
        <v>6.2369180679706986</v>
      </c>
      <c r="AL269" s="7">
        <v>2</v>
      </c>
      <c r="AM269" s="8">
        <v>0.6755845316954131</v>
      </c>
      <c r="AN269" s="7">
        <v>2</v>
      </c>
    </row>
    <row r="270" spans="1:40" x14ac:dyDescent="0.2">
      <c r="A270" t="s">
        <v>46</v>
      </c>
      <c r="B270" t="s">
        <v>47</v>
      </c>
      <c r="C270" t="s">
        <v>53</v>
      </c>
      <c r="D270">
        <v>3</v>
      </c>
      <c r="E270" s="2">
        <v>100</v>
      </c>
      <c r="F270" s="2">
        <v>6</v>
      </c>
      <c r="G270" s="2">
        <v>6</v>
      </c>
      <c r="H270" s="2">
        <v>2</v>
      </c>
      <c r="I270" s="2">
        <f t="shared" si="3"/>
        <v>40006</v>
      </c>
      <c r="J270" s="15">
        <v>44142.22152777778</v>
      </c>
      <c r="K270" s="2">
        <v>2020</v>
      </c>
      <c r="L270" s="2">
        <v>11</v>
      </c>
      <c r="M270" s="2">
        <v>7</v>
      </c>
      <c r="N270" s="3">
        <v>0.22152777777777777</v>
      </c>
      <c r="O270" s="4">
        <v>70.697500000000005</v>
      </c>
      <c r="P270" s="4">
        <v>-168.24369999999999</v>
      </c>
      <c r="Q270" s="5">
        <v>44.2</v>
      </c>
      <c r="R270" s="6">
        <v>2.2999999999999998</v>
      </c>
      <c r="S270" s="4">
        <v>1.9029</v>
      </c>
      <c r="T270" s="2">
        <v>2</v>
      </c>
      <c r="U270" s="4">
        <v>32.040300000000002</v>
      </c>
      <c r="V270" s="2">
        <v>2</v>
      </c>
      <c r="W270" s="6">
        <v>-999</v>
      </c>
      <c r="X270" s="2">
        <v>9</v>
      </c>
      <c r="Y270" s="6">
        <v>308.04700000000003</v>
      </c>
      <c r="AA270" s="6">
        <v>-999</v>
      </c>
      <c r="AB270" s="2">
        <v>9</v>
      </c>
      <c r="AC270" s="6">
        <v>2095.6999999999998</v>
      </c>
      <c r="AD270" s="7">
        <v>2</v>
      </c>
      <c r="AE270" s="6">
        <v>2195.2598806532123</v>
      </c>
      <c r="AF270" s="2">
        <v>2</v>
      </c>
      <c r="AG270" s="8">
        <v>22.716198201472302</v>
      </c>
      <c r="AH270" s="7">
        <v>2</v>
      </c>
      <c r="AI270" s="8">
        <v>1.7232977945944503</v>
      </c>
      <c r="AJ270" s="7">
        <v>2</v>
      </c>
      <c r="AK270" s="8">
        <v>5.8063385920142556</v>
      </c>
      <c r="AL270" s="7">
        <v>2</v>
      </c>
      <c r="AM270" s="8">
        <v>0.62665374348889102</v>
      </c>
      <c r="AN270" s="7">
        <v>2</v>
      </c>
    </row>
    <row r="271" spans="1:40" x14ac:dyDescent="0.2">
      <c r="A271" t="s">
        <v>46</v>
      </c>
      <c r="B271" t="s">
        <v>47</v>
      </c>
      <c r="C271" t="s">
        <v>53</v>
      </c>
      <c r="D271">
        <v>5</v>
      </c>
      <c r="E271" s="2">
        <v>102</v>
      </c>
      <c r="F271" s="2">
        <v>3</v>
      </c>
      <c r="G271" s="2">
        <v>3</v>
      </c>
      <c r="H271" s="2">
        <v>2</v>
      </c>
      <c r="I271" s="2">
        <f t="shared" si="3"/>
        <v>60203</v>
      </c>
      <c r="J271" s="15">
        <v>44142.313194444447</v>
      </c>
      <c r="K271" s="2">
        <v>2020</v>
      </c>
      <c r="L271" s="2">
        <v>11</v>
      </c>
      <c r="M271" s="2">
        <v>7</v>
      </c>
      <c r="N271" s="3">
        <v>0.31319444444444444</v>
      </c>
      <c r="O271" s="4">
        <v>70.698700000000002</v>
      </c>
      <c r="P271" s="4">
        <v>-167.55850000000001</v>
      </c>
      <c r="Q271" s="5">
        <v>51.9</v>
      </c>
      <c r="R271" s="6">
        <v>48.2</v>
      </c>
      <c r="S271" s="4">
        <v>2.2294999999999998</v>
      </c>
      <c r="T271" s="2">
        <v>2</v>
      </c>
      <c r="U271" s="4">
        <v>31.8673</v>
      </c>
      <c r="V271" s="2">
        <v>2</v>
      </c>
      <c r="W271" s="6">
        <v>-999</v>
      </c>
      <c r="X271" s="2">
        <v>9</v>
      </c>
      <c r="Y271" s="6">
        <v>287.71499999999997</v>
      </c>
      <c r="AA271" s="6">
        <v>-999</v>
      </c>
      <c r="AB271" s="2">
        <v>9</v>
      </c>
      <c r="AC271" s="6">
        <v>2086.58</v>
      </c>
      <c r="AD271" s="7">
        <v>2</v>
      </c>
      <c r="AE271" s="6">
        <v>2198.8508040066376</v>
      </c>
      <c r="AF271" s="2">
        <v>2</v>
      </c>
      <c r="AG271" s="8">
        <v>28.006951274856391</v>
      </c>
      <c r="AH271" s="7">
        <v>2</v>
      </c>
      <c r="AI271" s="8">
        <v>2.2033440688261146</v>
      </c>
      <c r="AJ271" s="7">
        <v>2</v>
      </c>
      <c r="AK271" s="8">
        <v>6.1301928314895449</v>
      </c>
      <c r="AL271" s="7">
        <v>2</v>
      </c>
      <c r="AM271" s="8">
        <v>0.54838785713005522</v>
      </c>
      <c r="AN271" s="7">
        <v>2</v>
      </c>
    </row>
    <row r="272" spans="1:40" x14ac:dyDescent="0.2">
      <c r="A272" t="s">
        <v>46</v>
      </c>
      <c r="B272" t="s">
        <v>47</v>
      </c>
      <c r="C272" t="s">
        <v>53</v>
      </c>
      <c r="D272">
        <v>5</v>
      </c>
      <c r="E272" s="2">
        <v>102</v>
      </c>
      <c r="F272" s="2">
        <v>4</v>
      </c>
      <c r="G272" s="2">
        <v>4</v>
      </c>
      <c r="H272" s="2">
        <v>2</v>
      </c>
      <c r="I272" s="2">
        <f t="shared" si="3"/>
        <v>60204</v>
      </c>
      <c r="J272" s="15">
        <v>44142.313194444447</v>
      </c>
      <c r="K272" s="2">
        <v>2020</v>
      </c>
      <c r="L272" s="2">
        <v>11</v>
      </c>
      <c r="M272" s="2">
        <v>7</v>
      </c>
      <c r="N272" s="3">
        <v>0.31319444444444444</v>
      </c>
      <c r="O272" s="4">
        <v>70.698700000000002</v>
      </c>
      <c r="P272" s="4">
        <v>-167.55850000000001</v>
      </c>
      <c r="Q272" s="5">
        <v>51.9</v>
      </c>
      <c r="R272" s="6">
        <v>42.2</v>
      </c>
      <c r="S272" s="4">
        <v>2.1631</v>
      </c>
      <c r="T272" s="2">
        <v>2</v>
      </c>
      <c r="U272" s="4">
        <v>31.8337</v>
      </c>
      <c r="V272" s="2">
        <v>2</v>
      </c>
      <c r="W272" s="6">
        <v>-999</v>
      </c>
      <c r="X272" s="2">
        <v>9</v>
      </c>
      <c r="Y272" s="6">
        <v>290.32100000000003</v>
      </c>
      <c r="AA272" s="6">
        <v>-999</v>
      </c>
      <c r="AB272" s="2">
        <v>9</v>
      </c>
      <c r="AC272" s="6">
        <v>2086.4</v>
      </c>
      <c r="AD272" s="7">
        <v>2</v>
      </c>
      <c r="AE272" s="6">
        <v>2197.8922229232207</v>
      </c>
      <c r="AF272" s="2">
        <v>2</v>
      </c>
      <c r="AG272" s="8">
        <v>28.00777168346789</v>
      </c>
      <c r="AH272" s="7">
        <v>2</v>
      </c>
      <c r="AI272" s="8">
        <v>2.2132015386236863</v>
      </c>
      <c r="AJ272" s="7">
        <v>2</v>
      </c>
      <c r="AK272" s="8">
        <v>5.9540997145274392</v>
      </c>
      <c r="AL272" s="7">
        <v>2</v>
      </c>
      <c r="AM272" s="8">
        <v>0.53861099391284406</v>
      </c>
      <c r="AN272" s="7">
        <v>2</v>
      </c>
    </row>
    <row r="273" spans="1:40" x14ac:dyDescent="0.2">
      <c r="A273" t="s">
        <v>46</v>
      </c>
      <c r="B273" t="s">
        <v>47</v>
      </c>
      <c r="C273" t="s">
        <v>53</v>
      </c>
      <c r="D273">
        <v>5</v>
      </c>
      <c r="E273" s="2">
        <v>102</v>
      </c>
      <c r="F273" s="2">
        <v>5</v>
      </c>
      <c r="G273" s="2">
        <v>5</v>
      </c>
      <c r="H273" s="2">
        <v>2</v>
      </c>
      <c r="I273" s="2">
        <f t="shared" si="3"/>
        <v>60205</v>
      </c>
      <c r="J273" s="15">
        <v>44142.313194444447</v>
      </c>
      <c r="K273" s="2">
        <v>2020</v>
      </c>
      <c r="L273" s="2">
        <v>11</v>
      </c>
      <c r="M273" s="2">
        <v>7</v>
      </c>
      <c r="N273" s="3">
        <v>0.31319444444444444</v>
      </c>
      <c r="O273" s="4">
        <v>70.698700000000002</v>
      </c>
      <c r="P273" s="4">
        <v>-167.55850000000001</v>
      </c>
      <c r="Q273" s="5">
        <v>51.9</v>
      </c>
      <c r="R273" s="6">
        <v>35.299999999999997</v>
      </c>
      <c r="S273" s="4">
        <v>1.6900999999999999</v>
      </c>
      <c r="T273" s="2">
        <v>2</v>
      </c>
      <c r="U273" s="4">
        <v>31.617100000000001</v>
      </c>
      <c r="V273" s="2">
        <v>2</v>
      </c>
      <c r="W273" s="6">
        <v>-999</v>
      </c>
      <c r="X273" s="2">
        <v>9</v>
      </c>
      <c r="Y273" s="6">
        <v>312.63799999999998</v>
      </c>
      <c r="AA273" s="6">
        <v>-999</v>
      </c>
      <c r="AB273" s="2">
        <v>9</v>
      </c>
      <c r="AC273" s="6">
        <v>2071.02</v>
      </c>
      <c r="AD273" s="7">
        <v>2</v>
      </c>
      <c r="AE273" s="6">
        <v>2208.7050175441627</v>
      </c>
      <c r="AF273" s="2">
        <v>3</v>
      </c>
      <c r="AG273" s="8">
        <v>19.001736211407543</v>
      </c>
      <c r="AH273" s="7">
        <v>2</v>
      </c>
      <c r="AI273" s="8">
        <v>1.4202328611619042</v>
      </c>
      <c r="AJ273" s="7">
        <v>2</v>
      </c>
      <c r="AK273" s="8">
        <v>3.2910223541406878</v>
      </c>
      <c r="AL273" s="7">
        <v>2</v>
      </c>
      <c r="AM273" s="8">
        <v>0.42117250365490949</v>
      </c>
      <c r="AN273" s="7">
        <v>2</v>
      </c>
    </row>
    <row r="274" spans="1:40" x14ac:dyDescent="0.2">
      <c r="A274" t="s">
        <v>46</v>
      </c>
      <c r="B274" t="s">
        <v>47</v>
      </c>
      <c r="C274" t="s">
        <v>53</v>
      </c>
      <c r="D274">
        <v>5</v>
      </c>
      <c r="E274" s="2">
        <v>102</v>
      </c>
      <c r="F274" s="2">
        <v>6</v>
      </c>
      <c r="G274" s="2">
        <v>6</v>
      </c>
      <c r="H274" s="2">
        <v>2</v>
      </c>
      <c r="I274" s="2">
        <f t="shared" si="3"/>
        <v>60206</v>
      </c>
      <c r="J274" s="15">
        <v>44142.313194444447</v>
      </c>
      <c r="K274" s="2">
        <v>2020</v>
      </c>
      <c r="L274" s="2">
        <v>11</v>
      </c>
      <c r="M274" s="2">
        <v>7</v>
      </c>
      <c r="N274" s="3">
        <v>0.31319444444444444</v>
      </c>
      <c r="O274" s="4">
        <v>70.698700000000002</v>
      </c>
      <c r="P274" s="4">
        <v>-167.55850000000001</v>
      </c>
      <c r="Q274" s="5">
        <v>51.9</v>
      </c>
      <c r="R274" s="6">
        <v>20.399999999999999</v>
      </c>
      <c r="S274" s="4">
        <v>1.6601999999999999</v>
      </c>
      <c r="T274" s="2">
        <v>2</v>
      </c>
      <c r="U274" s="4">
        <v>31.596900000000002</v>
      </c>
      <c r="V274" s="2">
        <v>2</v>
      </c>
      <c r="W274" s="6">
        <v>-999</v>
      </c>
      <c r="X274" s="2">
        <v>9</v>
      </c>
      <c r="Y274" s="6">
        <v>313.327</v>
      </c>
      <c r="AA274" s="6">
        <v>-999</v>
      </c>
      <c r="AB274" s="2">
        <v>9</v>
      </c>
      <c r="AC274" s="6">
        <v>2065.1799999999998</v>
      </c>
      <c r="AD274" s="7">
        <v>2</v>
      </c>
      <c r="AE274" s="6">
        <v>2198.8987330608084</v>
      </c>
      <c r="AF274" s="2">
        <v>2</v>
      </c>
      <c r="AG274" s="8">
        <v>16.161300377465551</v>
      </c>
      <c r="AH274" s="7">
        <v>2</v>
      </c>
      <c r="AI274" s="8">
        <v>1.2047514826837957</v>
      </c>
      <c r="AJ274" s="7">
        <v>2</v>
      </c>
      <c r="AK274" s="8">
        <v>2.36052932786012</v>
      </c>
      <c r="AL274" s="7">
        <v>2</v>
      </c>
      <c r="AM274" s="8">
        <v>0.38199437255827667</v>
      </c>
      <c r="AN274" s="7">
        <v>2</v>
      </c>
    </row>
    <row r="275" spans="1:40" x14ac:dyDescent="0.2">
      <c r="A275" t="s">
        <v>46</v>
      </c>
      <c r="B275" t="s">
        <v>47</v>
      </c>
      <c r="C275" t="s">
        <v>53</v>
      </c>
      <c r="D275">
        <v>5</v>
      </c>
      <c r="E275" s="2">
        <v>102</v>
      </c>
      <c r="F275" s="2">
        <v>7</v>
      </c>
      <c r="G275" s="2">
        <v>7</v>
      </c>
      <c r="H275" s="2">
        <v>2</v>
      </c>
      <c r="I275" s="2">
        <f t="shared" si="3"/>
        <v>60207</v>
      </c>
      <c r="J275" s="15">
        <v>44142.313194444447</v>
      </c>
      <c r="K275" s="2">
        <v>2020</v>
      </c>
      <c r="L275" s="2">
        <v>11</v>
      </c>
      <c r="M275" s="2">
        <v>7</v>
      </c>
      <c r="N275" s="3">
        <v>0.31319444444444444</v>
      </c>
      <c r="O275" s="4">
        <v>70.698700000000002</v>
      </c>
      <c r="P275" s="4">
        <v>-167.55850000000001</v>
      </c>
      <c r="Q275" s="5">
        <v>51.9</v>
      </c>
      <c r="R275" s="6">
        <v>3.4</v>
      </c>
      <c r="S275" s="4">
        <v>1.6554</v>
      </c>
      <c r="T275" s="2">
        <v>2</v>
      </c>
      <c r="U275" s="4">
        <v>31.597000000000001</v>
      </c>
      <c r="V275" s="2">
        <v>2</v>
      </c>
      <c r="W275" s="6">
        <v>-999</v>
      </c>
      <c r="X275" s="2">
        <v>9</v>
      </c>
      <c r="Y275" s="6">
        <v>312.85599999999999</v>
      </c>
      <c r="AA275" s="6">
        <v>-999</v>
      </c>
      <c r="AB275" s="2">
        <v>9</v>
      </c>
      <c r="AC275" s="6">
        <v>2066.09</v>
      </c>
      <c r="AD275" s="7">
        <v>2</v>
      </c>
      <c r="AE275" s="6">
        <v>2192.2557661527294</v>
      </c>
      <c r="AF275" s="2">
        <v>2</v>
      </c>
      <c r="AG275" s="8">
        <v>16.063344784416298</v>
      </c>
      <c r="AH275" s="7">
        <v>2</v>
      </c>
      <c r="AI275" s="8">
        <v>1.2047508588312226</v>
      </c>
      <c r="AJ275" s="7">
        <v>2</v>
      </c>
      <c r="AK275" s="8">
        <v>2.3507333830853123</v>
      </c>
      <c r="AL275" s="7">
        <v>2</v>
      </c>
      <c r="AM275" s="8">
        <v>0.38199417475136327</v>
      </c>
      <c r="AN275" s="7">
        <v>2</v>
      </c>
    </row>
    <row r="276" spans="1:40" x14ac:dyDescent="0.2">
      <c r="A276" t="s">
        <v>46</v>
      </c>
      <c r="B276" t="s">
        <v>47</v>
      </c>
      <c r="C276" t="s">
        <v>53</v>
      </c>
      <c r="D276">
        <v>7</v>
      </c>
      <c r="E276" s="2">
        <v>104</v>
      </c>
      <c r="F276" s="2">
        <v>3</v>
      </c>
      <c r="G276" s="2">
        <v>3</v>
      </c>
      <c r="H276" s="2">
        <v>2</v>
      </c>
      <c r="I276" s="2">
        <f t="shared" si="3"/>
        <v>80403</v>
      </c>
      <c r="J276" s="15">
        <v>44142.397916666669</v>
      </c>
      <c r="K276" s="2">
        <v>2020</v>
      </c>
      <c r="L276" s="2">
        <v>11</v>
      </c>
      <c r="M276" s="2">
        <v>7</v>
      </c>
      <c r="N276" s="3">
        <v>0.3979166666666667</v>
      </c>
      <c r="O276" s="4">
        <v>70.6982</v>
      </c>
      <c r="P276" s="4">
        <v>-166.887</v>
      </c>
      <c r="Q276" s="5">
        <v>48.1</v>
      </c>
      <c r="R276" s="6">
        <v>44.2</v>
      </c>
      <c r="S276" s="4">
        <v>2.5750999999999999</v>
      </c>
      <c r="T276" s="2">
        <v>2</v>
      </c>
      <c r="U276" s="4">
        <v>32.305300000000003</v>
      </c>
      <c r="V276" s="2">
        <v>2</v>
      </c>
      <c r="W276" s="6">
        <v>-999</v>
      </c>
      <c r="X276" s="2">
        <v>9</v>
      </c>
      <c r="Y276" s="6">
        <v>271.79199999999997</v>
      </c>
      <c r="AA276" s="6">
        <v>-999</v>
      </c>
      <c r="AB276" s="2">
        <v>9</v>
      </c>
      <c r="AC276" s="6">
        <v>2137.33</v>
      </c>
      <c r="AD276" s="7">
        <v>2</v>
      </c>
      <c r="AE276" s="6">
        <v>2194.6618046721055</v>
      </c>
      <c r="AF276" s="2">
        <v>3</v>
      </c>
      <c r="AG276" s="8">
        <v>41.809466241172942</v>
      </c>
      <c r="AH276" s="7">
        <v>2</v>
      </c>
      <c r="AI276" s="8">
        <v>3.5151284263655933</v>
      </c>
      <c r="AJ276" s="7">
        <v>2</v>
      </c>
      <c r="AK276" s="8">
        <v>14.305299807576969</v>
      </c>
      <c r="AL276" s="7">
        <v>2</v>
      </c>
      <c r="AM276" s="8">
        <v>0.66581819775170015</v>
      </c>
      <c r="AN276" s="7">
        <v>2</v>
      </c>
    </row>
    <row r="277" spans="1:40" x14ac:dyDescent="0.2">
      <c r="A277" t="s">
        <v>46</v>
      </c>
      <c r="B277" t="s">
        <v>47</v>
      </c>
      <c r="C277" t="s">
        <v>53</v>
      </c>
      <c r="D277">
        <v>7</v>
      </c>
      <c r="E277" s="2">
        <v>104</v>
      </c>
      <c r="F277" s="2">
        <v>4</v>
      </c>
      <c r="G277" s="2">
        <v>4</v>
      </c>
      <c r="H277" s="2">
        <v>2</v>
      </c>
      <c r="I277" s="2">
        <f t="shared" si="3"/>
        <v>80404</v>
      </c>
      <c r="J277" s="15">
        <v>44142.397916666669</v>
      </c>
      <c r="K277" s="2">
        <v>2020</v>
      </c>
      <c r="L277" s="2">
        <v>11</v>
      </c>
      <c r="M277" s="2">
        <v>7</v>
      </c>
      <c r="N277" s="3">
        <v>0.3979166666666667</v>
      </c>
      <c r="O277" s="4">
        <v>70.6982</v>
      </c>
      <c r="P277" s="4">
        <v>-166.887</v>
      </c>
      <c r="Q277" s="5">
        <v>48.1</v>
      </c>
      <c r="R277" s="6">
        <v>35.1</v>
      </c>
      <c r="S277" s="4">
        <v>2.5459000000000001</v>
      </c>
      <c r="T277" s="2">
        <v>2</v>
      </c>
      <c r="U277" s="4">
        <v>32.285499999999999</v>
      </c>
      <c r="V277" s="2">
        <v>2</v>
      </c>
      <c r="W277" s="6">
        <v>-999</v>
      </c>
      <c r="X277" s="2">
        <v>9</v>
      </c>
      <c r="Y277" s="6">
        <v>272.90600000000001</v>
      </c>
      <c r="AA277" s="6">
        <v>-999</v>
      </c>
      <c r="AB277" s="2">
        <v>9</v>
      </c>
      <c r="AC277" s="6">
        <v>2128.17</v>
      </c>
      <c r="AD277" s="7">
        <v>2</v>
      </c>
      <c r="AE277" s="6">
        <v>2215.7410026964426</v>
      </c>
      <c r="AF277" s="2">
        <v>2</v>
      </c>
      <c r="AG277" s="8">
        <v>40.341673666100931</v>
      </c>
      <c r="AH277" s="7">
        <v>2</v>
      </c>
      <c r="AI277" s="8">
        <v>2.868958831108634</v>
      </c>
      <c r="AJ277" s="7">
        <v>2</v>
      </c>
      <c r="AK277" s="8">
        <v>14.28604414534982</v>
      </c>
      <c r="AL277" s="7">
        <v>2</v>
      </c>
      <c r="AM277" s="8">
        <v>0.50916675500904085</v>
      </c>
      <c r="AN277" s="7">
        <v>2</v>
      </c>
    </row>
    <row r="278" spans="1:40" x14ac:dyDescent="0.2">
      <c r="A278" t="s">
        <v>46</v>
      </c>
      <c r="B278" t="s">
        <v>47</v>
      </c>
      <c r="C278" t="s">
        <v>53</v>
      </c>
      <c r="D278">
        <v>7</v>
      </c>
      <c r="E278" s="2">
        <v>104</v>
      </c>
      <c r="F278" s="2">
        <v>5</v>
      </c>
      <c r="G278" s="2">
        <v>5</v>
      </c>
      <c r="H278" s="2">
        <v>2</v>
      </c>
      <c r="I278" s="2">
        <f t="shared" si="3"/>
        <v>80405</v>
      </c>
      <c r="J278" s="15">
        <v>44142.397916666669</v>
      </c>
      <c r="K278" s="2">
        <v>2020</v>
      </c>
      <c r="L278" s="2">
        <v>11</v>
      </c>
      <c r="M278" s="2">
        <v>7</v>
      </c>
      <c r="N278" s="3">
        <v>0.3979166666666667</v>
      </c>
      <c r="O278" s="4">
        <v>70.6982</v>
      </c>
      <c r="P278" s="4">
        <v>-166.887</v>
      </c>
      <c r="Q278" s="5">
        <v>48.1</v>
      </c>
      <c r="R278" s="6">
        <v>20.399999999999999</v>
      </c>
      <c r="S278" s="4">
        <v>1.6191</v>
      </c>
      <c r="T278" s="2">
        <v>2</v>
      </c>
      <c r="U278" s="4">
        <v>31.6828</v>
      </c>
      <c r="V278" s="2">
        <v>2</v>
      </c>
      <c r="W278" s="6">
        <v>-999</v>
      </c>
      <c r="X278" s="2">
        <v>9</v>
      </c>
      <c r="Y278" s="6">
        <v>314.49400000000003</v>
      </c>
      <c r="AA278" s="6">
        <v>-999</v>
      </c>
      <c r="AB278" s="2">
        <v>9</v>
      </c>
      <c r="AC278" s="6">
        <v>2064.38</v>
      </c>
      <c r="AD278" s="7">
        <v>2</v>
      </c>
      <c r="AE278" s="6">
        <v>2180.5610769350437</v>
      </c>
      <c r="AF278" s="2">
        <v>2</v>
      </c>
      <c r="AG278" s="8">
        <v>18.808486230402274</v>
      </c>
      <c r="AH278" s="7">
        <v>2</v>
      </c>
      <c r="AI278" s="8">
        <v>1.3028795149184906</v>
      </c>
      <c r="AJ278" s="7">
        <v>2</v>
      </c>
      <c r="AK278" s="8">
        <v>3.712716813188782</v>
      </c>
      <c r="AL278" s="7">
        <v>2</v>
      </c>
      <c r="AM278" s="8">
        <v>0.4114356362900497</v>
      </c>
      <c r="AN278" s="7">
        <v>2</v>
      </c>
    </row>
    <row r="279" spans="1:40" x14ac:dyDescent="0.2">
      <c r="A279" t="s">
        <v>46</v>
      </c>
      <c r="B279" t="s">
        <v>47</v>
      </c>
      <c r="C279" t="s">
        <v>53</v>
      </c>
      <c r="D279">
        <v>7</v>
      </c>
      <c r="E279" s="2">
        <v>104</v>
      </c>
      <c r="F279" s="2">
        <v>6</v>
      </c>
      <c r="G279" s="2">
        <v>6</v>
      </c>
      <c r="H279" s="2">
        <v>2</v>
      </c>
      <c r="I279" s="2">
        <f t="shared" si="3"/>
        <v>80406</v>
      </c>
      <c r="J279" s="15">
        <v>44142.397916666669</v>
      </c>
      <c r="K279" s="2">
        <v>2020</v>
      </c>
      <c r="L279" s="2">
        <v>11</v>
      </c>
      <c r="M279" s="2">
        <v>7</v>
      </c>
      <c r="N279" s="3">
        <v>0.3979166666666667</v>
      </c>
      <c r="O279" s="4">
        <v>70.6982</v>
      </c>
      <c r="P279" s="4">
        <v>-166.887</v>
      </c>
      <c r="Q279" s="5">
        <v>48.1</v>
      </c>
      <c r="R279" s="6">
        <v>2.8</v>
      </c>
      <c r="S279" s="4">
        <v>1.613</v>
      </c>
      <c r="T279" s="2">
        <v>2</v>
      </c>
      <c r="U279" s="4">
        <v>31.677399999999999</v>
      </c>
      <c r="V279" s="2">
        <v>2</v>
      </c>
      <c r="W279" s="6">
        <v>-999</v>
      </c>
      <c r="X279" s="2">
        <v>9</v>
      </c>
      <c r="Y279" s="6">
        <v>314.62</v>
      </c>
      <c r="AA279" s="6">
        <v>-999</v>
      </c>
      <c r="AB279" s="2">
        <v>9</v>
      </c>
      <c r="AC279" s="6">
        <v>2059.44</v>
      </c>
      <c r="AD279" s="7">
        <v>2</v>
      </c>
      <c r="AE279" s="6">
        <v>2183.0438019410931</v>
      </c>
      <c r="AF279" s="2">
        <v>2</v>
      </c>
      <c r="AG279" s="8">
        <v>18.318772600585309</v>
      </c>
      <c r="AH279" s="7">
        <v>2</v>
      </c>
      <c r="AI279" s="8">
        <v>1.2930898306295511</v>
      </c>
      <c r="AJ279" s="7">
        <v>2</v>
      </c>
      <c r="AK279" s="8">
        <v>3.6245699797949542</v>
      </c>
      <c r="AL279" s="7">
        <v>2</v>
      </c>
      <c r="AM279" s="8">
        <v>0.41143767338212989</v>
      </c>
      <c r="AN279" s="7">
        <v>2</v>
      </c>
    </row>
    <row r="280" spans="1:40" x14ac:dyDescent="0.2">
      <c r="A280" t="s">
        <v>46</v>
      </c>
      <c r="B280" t="s">
        <v>47</v>
      </c>
      <c r="C280" t="s">
        <v>53</v>
      </c>
      <c r="D280">
        <v>9</v>
      </c>
      <c r="E280" s="2">
        <v>106</v>
      </c>
      <c r="F280" s="2">
        <v>3</v>
      </c>
      <c r="G280" s="2">
        <v>3</v>
      </c>
      <c r="H280" s="2">
        <v>2</v>
      </c>
      <c r="I280" s="2">
        <f t="shared" si="3"/>
        <v>100603</v>
      </c>
      <c r="J280" s="15">
        <v>44142.475694444445</v>
      </c>
      <c r="K280" s="2">
        <v>2020</v>
      </c>
      <c r="L280" s="2">
        <v>11</v>
      </c>
      <c r="M280" s="2">
        <v>7</v>
      </c>
      <c r="N280" s="3">
        <v>0.47569444444444442</v>
      </c>
      <c r="O280" s="4">
        <v>70.697199999999995</v>
      </c>
      <c r="P280" s="4">
        <v>-166.20529999999999</v>
      </c>
      <c r="Q280" s="5">
        <v>41.2</v>
      </c>
      <c r="R280" s="6">
        <v>37.9</v>
      </c>
      <c r="S280" s="4">
        <v>2.3748999999999998</v>
      </c>
      <c r="T280" s="2">
        <v>2</v>
      </c>
      <c r="U280" s="4">
        <v>32.11</v>
      </c>
      <c r="V280" s="2">
        <v>2</v>
      </c>
      <c r="W280" s="6">
        <v>-999</v>
      </c>
      <c r="X280" s="2">
        <v>9</v>
      </c>
      <c r="Y280" s="6">
        <v>286.67500000000001</v>
      </c>
      <c r="AA280" s="6">
        <v>-999</v>
      </c>
      <c r="AB280" s="2">
        <v>9</v>
      </c>
      <c r="AC280" s="6">
        <v>2120.3200000000002</v>
      </c>
      <c r="AD280" s="7">
        <v>2</v>
      </c>
      <c r="AE280" s="6">
        <v>2220.2367479776681</v>
      </c>
      <c r="AF280" s="2">
        <v>2</v>
      </c>
      <c r="AG280" s="8">
        <v>34.47100494618202</v>
      </c>
      <c r="AH280" s="7">
        <v>2</v>
      </c>
      <c r="AI280" s="8">
        <v>2.3992602874473281</v>
      </c>
      <c r="AJ280" s="7">
        <v>2</v>
      </c>
      <c r="AK280" s="8">
        <v>11.614378371071554</v>
      </c>
      <c r="AL280" s="7">
        <v>2</v>
      </c>
      <c r="AM280" s="8">
        <v>0.45047336009215139</v>
      </c>
      <c r="AN280" s="7">
        <v>2</v>
      </c>
    </row>
    <row r="281" spans="1:40" x14ac:dyDescent="0.2">
      <c r="A281" t="s">
        <v>46</v>
      </c>
      <c r="B281" t="s">
        <v>47</v>
      </c>
      <c r="C281" t="s">
        <v>53</v>
      </c>
      <c r="D281">
        <v>9</v>
      </c>
      <c r="E281" s="2">
        <v>106</v>
      </c>
      <c r="F281" s="2">
        <v>4</v>
      </c>
      <c r="G281" s="2">
        <v>4</v>
      </c>
      <c r="H281" s="2">
        <v>2</v>
      </c>
      <c r="I281" s="2">
        <f t="shared" si="3"/>
        <v>100604</v>
      </c>
      <c r="J281" s="15">
        <v>44142.475694444445</v>
      </c>
      <c r="K281" s="2">
        <v>2020</v>
      </c>
      <c r="L281" s="2">
        <v>11</v>
      </c>
      <c r="M281" s="2">
        <v>7</v>
      </c>
      <c r="N281" s="3">
        <v>0.47569444444444442</v>
      </c>
      <c r="O281" s="4">
        <v>70.697199999999995</v>
      </c>
      <c r="P281" s="4">
        <v>-166.20529999999999</v>
      </c>
      <c r="Q281" s="5">
        <v>41.2</v>
      </c>
      <c r="R281" s="6">
        <v>32.299999999999997</v>
      </c>
      <c r="S281" s="4">
        <v>2.3552</v>
      </c>
      <c r="T281" s="2">
        <v>2</v>
      </c>
      <c r="U281" s="4">
        <v>32.0944</v>
      </c>
      <c r="V281" s="2">
        <v>2</v>
      </c>
      <c r="W281" s="6">
        <v>-999</v>
      </c>
      <c r="X281" s="2">
        <v>9</v>
      </c>
      <c r="Y281" s="6">
        <v>288.59699999999998</v>
      </c>
      <c r="AA281" s="6">
        <v>-999</v>
      </c>
      <c r="AB281" s="2">
        <v>9</v>
      </c>
      <c r="AC281" s="6">
        <v>2109.17</v>
      </c>
      <c r="AD281" s="7">
        <v>2</v>
      </c>
      <c r="AE281" s="6">
        <v>2202.6467850969684</v>
      </c>
      <c r="AF281" s="2">
        <v>3</v>
      </c>
      <c r="AG281" s="8">
        <v>33.100336591568833</v>
      </c>
      <c r="AH281" s="7">
        <v>2</v>
      </c>
      <c r="AI281" s="8">
        <v>2.3503197579812194</v>
      </c>
      <c r="AJ281" s="7">
        <v>2</v>
      </c>
      <c r="AK281" s="8">
        <v>11.017123865536966</v>
      </c>
      <c r="AL281" s="7">
        <v>2</v>
      </c>
      <c r="AM281" s="8">
        <v>0.44068495462147866</v>
      </c>
      <c r="AN281" s="7">
        <v>2</v>
      </c>
    </row>
    <row r="282" spans="1:40" x14ac:dyDescent="0.2">
      <c r="A282" t="s">
        <v>46</v>
      </c>
      <c r="B282" t="s">
        <v>47</v>
      </c>
      <c r="C282" t="s">
        <v>53</v>
      </c>
      <c r="D282">
        <v>9</v>
      </c>
      <c r="E282" s="2">
        <v>106</v>
      </c>
      <c r="F282" s="2">
        <v>5</v>
      </c>
      <c r="G282" s="2">
        <v>5</v>
      </c>
      <c r="H282" s="2">
        <v>2</v>
      </c>
      <c r="I282" s="2">
        <f t="shared" ref="I282:I345" si="4">(D282*10000)+(E282*100)+G282</f>
        <v>100605</v>
      </c>
      <c r="J282" s="15">
        <v>44142.475694444445</v>
      </c>
      <c r="K282" s="2">
        <v>2020</v>
      </c>
      <c r="L282" s="2">
        <v>11</v>
      </c>
      <c r="M282" s="2">
        <v>7</v>
      </c>
      <c r="N282" s="3">
        <v>0.47569444444444442</v>
      </c>
      <c r="O282" s="4">
        <v>70.697199999999995</v>
      </c>
      <c r="P282" s="4">
        <v>-166.20529999999999</v>
      </c>
      <c r="Q282" s="5">
        <v>41.2</v>
      </c>
      <c r="R282" s="6">
        <v>24.7</v>
      </c>
      <c r="S282" s="4">
        <v>1.9429000000000001</v>
      </c>
      <c r="T282" s="2">
        <v>2</v>
      </c>
      <c r="U282" s="4">
        <v>31.8568</v>
      </c>
      <c r="V282" s="2">
        <v>2</v>
      </c>
      <c r="W282" s="6">
        <v>-999</v>
      </c>
      <c r="X282" s="2">
        <v>9</v>
      </c>
      <c r="Y282" s="6">
        <v>309.91699999999997</v>
      </c>
      <c r="AA282" s="6">
        <v>-999</v>
      </c>
      <c r="AB282" s="2">
        <v>9</v>
      </c>
      <c r="AC282" s="6">
        <v>2083.89</v>
      </c>
      <c r="AD282" s="7">
        <v>2</v>
      </c>
      <c r="AE282" s="6">
        <v>2204.6118763179729</v>
      </c>
      <c r="AF282" s="2">
        <v>2</v>
      </c>
      <c r="AG282" s="8">
        <v>24.683823334700325</v>
      </c>
      <c r="AH282" s="7">
        <v>2</v>
      </c>
      <c r="AI282" s="8">
        <v>1.6651785582932761</v>
      </c>
      <c r="AJ282" s="7">
        <v>2</v>
      </c>
      <c r="AK282" s="8">
        <v>6.8174369210124706</v>
      </c>
      <c r="AL282" s="7">
        <v>2</v>
      </c>
      <c r="AM282" s="8">
        <v>0.43098739155825966</v>
      </c>
      <c r="AN282" s="7">
        <v>2</v>
      </c>
    </row>
    <row r="283" spans="1:40" x14ac:dyDescent="0.2">
      <c r="A283" t="s">
        <v>46</v>
      </c>
      <c r="B283" t="s">
        <v>47</v>
      </c>
      <c r="C283" t="s">
        <v>53</v>
      </c>
      <c r="D283">
        <v>9</v>
      </c>
      <c r="E283" s="2">
        <v>106</v>
      </c>
      <c r="F283" s="2">
        <v>6</v>
      </c>
      <c r="G283" s="2">
        <v>6</v>
      </c>
      <c r="H283" s="2">
        <v>2</v>
      </c>
      <c r="I283" s="2">
        <f t="shared" si="4"/>
        <v>100606</v>
      </c>
      <c r="J283" s="15">
        <v>44142.475694444445</v>
      </c>
      <c r="K283" s="2">
        <v>2020</v>
      </c>
      <c r="L283" s="2">
        <v>11</v>
      </c>
      <c r="M283" s="2">
        <v>7</v>
      </c>
      <c r="N283" s="3">
        <v>0.47569444444444442</v>
      </c>
      <c r="O283" s="4">
        <v>70.697199999999995</v>
      </c>
      <c r="P283" s="4">
        <v>-166.20529999999999</v>
      </c>
      <c r="Q283" s="5">
        <v>41.2</v>
      </c>
      <c r="R283" s="6">
        <v>10.1</v>
      </c>
      <c r="S283" s="4">
        <v>1.8089</v>
      </c>
      <c r="T283" s="2">
        <v>2</v>
      </c>
      <c r="U283" s="4">
        <v>31.8003</v>
      </c>
      <c r="V283" s="2">
        <v>2</v>
      </c>
      <c r="W283" s="6">
        <v>-999</v>
      </c>
      <c r="X283" s="2">
        <v>9</v>
      </c>
      <c r="Y283" s="6">
        <v>311.14</v>
      </c>
      <c r="AA283" s="6">
        <v>-999</v>
      </c>
      <c r="AB283" s="2">
        <v>9</v>
      </c>
      <c r="AC283" s="6">
        <v>2083.5700000000002</v>
      </c>
      <c r="AD283" s="7">
        <v>2</v>
      </c>
      <c r="AE283" s="6">
        <v>2201.3431148235213</v>
      </c>
      <c r="AF283" s="2">
        <v>2</v>
      </c>
      <c r="AG283" s="8">
        <v>21.745393454965058</v>
      </c>
      <c r="AH283" s="7">
        <v>2</v>
      </c>
      <c r="AI283" s="8">
        <v>1.4594881192746818</v>
      </c>
      <c r="AJ283" s="7">
        <v>2</v>
      </c>
      <c r="AK283" s="8">
        <v>5.2894200295860951</v>
      </c>
      <c r="AL283" s="7">
        <v>2</v>
      </c>
      <c r="AM283" s="8">
        <v>0.43098978018849665</v>
      </c>
      <c r="AN283" s="7">
        <v>2</v>
      </c>
    </row>
    <row r="284" spans="1:40" x14ac:dyDescent="0.2">
      <c r="A284" t="s">
        <v>46</v>
      </c>
      <c r="B284" t="s">
        <v>47</v>
      </c>
      <c r="C284" t="s">
        <v>53</v>
      </c>
      <c r="D284">
        <v>9</v>
      </c>
      <c r="E284" s="2">
        <v>106</v>
      </c>
      <c r="F284" s="2">
        <v>7</v>
      </c>
      <c r="G284" s="2">
        <v>7</v>
      </c>
      <c r="H284" s="2">
        <v>2</v>
      </c>
      <c r="I284" s="2">
        <f t="shared" si="4"/>
        <v>100607</v>
      </c>
      <c r="J284" s="15">
        <v>44142.475694444445</v>
      </c>
      <c r="K284" s="2">
        <v>2020</v>
      </c>
      <c r="L284" s="2">
        <v>11</v>
      </c>
      <c r="M284" s="2">
        <v>7</v>
      </c>
      <c r="N284" s="3">
        <v>0.47569444444444442</v>
      </c>
      <c r="O284" s="4">
        <v>70.697199999999995</v>
      </c>
      <c r="P284" s="4">
        <v>-166.20529999999999</v>
      </c>
      <c r="Q284" s="5">
        <v>41.2</v>
      </c>
      <c r="R284" s="6">
        <v>2.8</v>
      </c>
      <c r="S284" s="4">
        <v>1.8063</v>
      </c>
      <c r="T284" s="2">
        <v>2</v>
      </c>
      <c r="U284" s="4">
        <v>31.799800000000001</v>
      </c>
      <c r="V284" s="2">
        <v>2</v>
      </c>
      <c r="W284" s="6">
        <v>-999</v>
      </c>
      <c r="X284" s="2">
        <v>9</v>
      </c>
      <c r="Y284" s="6">
        <v>311.33600000000001</v>
      </c>
      <c r="AA284" s="6">
        <v>-999</v>
      </c>
      <c r="AB284" s="2">
        <v>9</v>
      </c>
      <c r="AC284" s="6">
        <v>2084.71</v>
      </c>
      <c r="AD284" s="7">
        <v>2</v>
      </c>
      <c r="AE284" s="6">
        <v>2199.5409823866976</v>
      </c>
      <c r="AF284" s="2">
        <v>2</v>
      </c>
      <c r="AG284" s="8">
        <v>21.647438032867129</v>
      </c>
      <c r="AH284" s="7">
        <v>2</v>
      </c>
      <c r="AI284" s="8">
        <v>1.4496926827440428</v>
      </c>
      <c r="AJ284" s="7">
        <v>2</v>
      </c>
      <c r="AK284" s="8">
        <v>5.260033585361831</v>
      </c>
      <c r="AL284" s="7">
        <v>2</v>
      </c>
      <c r="AM284" s="8">
        <v>0.42119449566212058</v>
      </c>
      <c r="AN284" s="7">
        <v>2</v>
      </c>
    </row>
    <row r="285" spans="1:40" x14ac:dyDescent="0.2">
      <c r="A285" t="s">
        <v>46</v>
      </c>
      <c r="B285" t="s">
        <v>47</v>
      </c>
      <c r="C285" t="s">
        <v>53</v>
      </c>
      <c r="D285">
        <v>12</v>
      </c>
      <c r="E285" s="2">
        <v>109</v>
      </c>
      <c r="F285" s="2">
        <v>3</v>
      </c>
      <c r="G285" s="2">
        <v>3</v>
      </c>
      <c r="H285" s="2">
        <v>2</v>
      </c>
      <c r="I285" s="2">
        <f t="shared" si="4"/>
        <v>130903</v>
      </c>
      <c r="J285" s="15">
        <v>44142.609027777777</v>
      </c>
      <c r="K285" s="2">
        <v>2020</v>
      </c>
      <c r="L285" s="2">
        <v>11</v>
      </c>
      <c r="M285" s="2">
        <v>7</v>
      </c>
      <c r="N285" s="3">
        <v>0.60902777777777783</v>
      </c>
      <c r="O285" s="4">
        <v>70.613799999999998</v>
      </c>
      <c r="P285" s="4">
        <v>-165.22550000000001</v>
      </c>
      <c r="Q285" s="5">
        <v>42.9</v>
      </c>
      <c r="R285" s="6">
        <v>39.700000000000003</v>
      </c>
      <c r="S285" s="4">
        <v>1.9865999999999999</v>
      </c>
      <c r="T285" s="2">
        <v>2</v>
      </c>
      <c r="U285" s="4">
        <v>32.071599999999997</v>
      </c>
      <c r="V285" s="2">
        <v>2</v>
      </c>
      <c r="W285" s="6">
        <v>-999</v>
      </c>
      <c r="X285" s="2">
        <v>9</v>
      </c>
      <c r="Y285" s="6">
        <v>303.35500000000002</v>
      </c>
      <c r="AA285" s="6">
        <v>-999</v>
      </c>
      <c r="AB285" s="2">
        <v>9</v>
      </c>
      <c r="AC285" s="6">
        <v>2128.6999999999998</v>
      </c>
      <c r="AD285" s="7">
        <v>2</v>
      </c>
      <c r="AE285" s="6">
        <v>2217.0159155373872</v>
      </c>
      <c r="AF285" s="2">
        <v>2</v>
      </c>
      <c r="AG285" s="8">
        <v>30.065128937528169</v>
      </c>
      <c r="AH285" s="7">
        <v>2</v>
      </c>
      <c r="AI285" s="8">
        <v>2.0663655393545417</v>
      </c>
      <c r="AJ285" s="7">
        <v>2</v>
      </c>
      <c r="AK285" s="8">
        <v>11.418873075295716</v>
      </c>
      <c r="AL285" s="7">
        <v>2</v>
      </c>
      <c r="AM285" s="8">
        <v>0.32317565307440704</v>
      </c>
      <c r="AN285" s="7">
        <v>2</v>
      </c>
    </row>
    <row r="286" spans="1:40" x14ac:dyDescent="0.2">
      <c r="A286" t="s">
        <v>46</v>
      </c>
      <c r="B286" t="s">
        <v>47</v>
      </c>
      <c r="C286" t="s">
        <v>53</v>
      </c>
      <c r="D286">
        <v>12</v>
      </c>
      <c r="E286" s="2">
        <v>109</v>
      </c>
      <c r="F286" s="2">
        <v>4</v>
      </c>
      <c r="G286" s="2">
        <v>4</v>
      </c>
      <c r="H286" s="2">
        <v>2</v>
      </c>
      <c r="I286" s="2">
        <f t="shared" si="4"/>
        <v>130904</v>
      </c>
      <c r="J286" s="15">
        <v>44142.609027777777</v>
      </c>
      <c r="K286" s="2">
        <v>2020</v>
      </c>
      <c r="L286" s="2">
        <v>11</v>
      </c>
      <c r="M286" s="2">
        <v>7</v>
      </c>
      <c r="N286" s="3">
        <v>0.60902777777777783</v>
      </c>
      <c r="O286" s="4">
        <v>70.613799999999998</v>
      </c>
      <c r="P286" s="4">
        <v>-165.22550000000001</v>
      </c>
      <c r="Q286" s="5">
        <v>42.9</v>
      </c>
      <c r="R286" s="6">
        <v>31.7</v>
      </c>
      <c r="S286" s="4">
        <v>1.9739</v>
      </c>
      <c r="T286" s="2">
        <v>2</v>
      </c>
      <c r="U286" s="4">
        <v>32.060200000000002</v>
      </c>
      <c r="V286" s="2">
        <v>2</v>
      </c>
      <c r="W286" s="6">
        <v>-999</v>
      </c>
      <c r="X286" s="2">
        <v>9</v>
      </c>
      <c r="Y286" s="6">
        <v>304.48200000000003</v>
      </c>
      <c r="AA286" s="6">
        <v>-999</v>
      </c>
      <c r="AB286" s="2">
        <v>9</v>
      </c>
      <c r="AC286" s="6">
        <v>2106.4299999999998</v>
      </c>
      <c r="AD286" s="7">
        <v>2</v>
      </c>
      <c r="AE286" s="6">
        <v>2214.9933094513776</v>
      </c>
      <c r="AF286" s="2">
        <v>2</v>
      </c>
      <c r="AG286" s="8">
        <v>29.575892827535142</v>
      </c>
      <c r="AH286" s="7">
        <v>2</v>
      </c>
      <c r="AI286" s="8">
        <v>2.046808477137366</v>
      </c>
      <c r="AJ286" s="7">
        <v>2</v>
      </c>
      <c r="AK286" s="8">
        <v>11.125236507311232</v>
      </c>
      <c r="AL286" s="7">
        <v>2</v>
      </c>
      <c r="AM286" s="8">
        <v>0.3231802858637946</v>
      </c>
      <c r="AN286" s="7">
        <v>2</v>
      </c>
    </row>
    <row r="287" spans="1:40" x14ac:dyDescent="0.2">
      <c r="A287" t="s">
        <v>46</v>
      </c>
      <c r="B287" t="s">
        <v>47</v>
      </c>
      <c r="C287" t="s">
        <v>53</v>
      </c>
      <c r="D287">
        <v>12</v>
      </c>
      <c r="E287" s="2">
        <v>109</v>
      </c>
      <c r="F287" s="2">
        <v>5</v>
      </c>
      <c r="G287" s="2">
        <v>5</v>
      </c>
      <c r="H287" s="2">
        <v>2</v>
      </c>
      <c r="I287" s="2">
        <f t="shared" si="4"/>
        <v>130905</v>
      </c>
      <c r="J287" s="15">
        <v>44142.609027777777</v>
      </c>
      <c r="K287" s="2">
        <v>2020</v>
      </c>
      <c r="L287" s="2">
        <v>11</v>
      </c>
      <c r="M287" s="2">
        <v>7</v>
      </c>
      <c r="N287" s="3">
        <v>0.60902777777777783</v>
      </c>
      <c r="O287" s="4">
        <v>70.613799999999998</v>
      </c>
      <c r="P287" s="4">
        <v>-165.22550000000001</v>
      </c>
      <c r="Q287" s="5">
        <v>42.9</v>
      </c>
      <c r="R287" s="6">
        <v>25.2</v>
      </c>
      <c r="S287" s="4">
        <v>1.9916</v>
      </c>
      <c r="T287" s="2">
        <v>2</v>
      </c>
      <c r="U287" s="4">
        <v>31.8596</v>
      </c>
      <c r="V287" s="2">
        <v>2</v>
      </c>
      <c r="W287" s="6">
        <v>-999</v>
      </c>
      <c r="X287" s="2">
        <v>9</v>
      </c>
      <c r="Y287" s="6">
        <v>309.10599999999999</v>
      </c>
      <c r="AA287" s="6">
        <v>-999</v>
      </c>
      <c r="AB287" s="2">
        <v>9</v>
      </c>
      <c r="AC287" s="6">
        <v>2096.4</v>
      </c>
      <c r="AD287" s="7">
        <v>2</v>
      </c>
      <c r="AE287" s="6">
        <v>2199.5026391433607</v>
      </c>
      <c r="AF287" s="2">
        <v>2</v>
      </c>
      <c r="AG287" s="8">
        <v>25.466512760436501</v>
      </c>
      <c r="AH287" s="7">
        <v>2</v>
      </c>
      <c r="AI287" s="8">
        <v>1.6455285168282048</v>
      </c>
      <c r="AJ287" s="7">
        <v>2</v>
      </c>
      <c r="AK287" s="8">
        <v>7.7868760171334701</v>
      </c>
      <c r="AL287" s="7">
        <v>2</v>
      </c>
      <c r="AM287" s="8">
        <v>0.38199769140654755</v>
      </c>
      <c r="AN287" s="7">
        <v>2</v>
      </c>
    </row>
    <row r="288" spans="1:40" x14ac:dyDescent="0.2">
      <c r="A288" t="s">
        <v>46</v>
      </c>
      <c r="B288" t="s">
        <v>47</v>
      </c>
      <c r="C288" t="s">
        <v>53</v>
      </c>
      <c r="D288">
        <v>12</v>
      </c>
      <c r="E288" s="2">
        <v>109</v>
      </c>
      <c r="F288" s="2">
        <v>6</v>
      </c>
      <c r="G288" s="2">
        <v>6</v>
      </c>
      <c r="H288" s="2">
        <v>2</v>
      </c>
      <c r="I288" s="2">
        <f t="shared" si="4"/>
        <v>130906</v>
      </c>
      <c r="J288" s="15">
        <v>44142.609027777777</v>
      </c>
      <c r="K288" s="2">
        <v>2020</v>
      </c>
      <c r="L288" s="2">
        <v>11</v>
      </c>
      <c r="M288" s="2">
        <v>7</v>
      </c>
      <c r="N288" s="3">
        <v>0.60902777777777783</v>
      </c>
      <c r="O288" s="4">
        <v>70.613799999999998</v>
      </c>
      <c r="P288" s="4">
        <v>-165.22550000000001</v>
      </c>
      <c r="Q288" s="5">
        <v>42.9</v>
      </c>
      <c r="R288" s="6">
        <v>10.199999999999999</v>
      </c>
      <c r="S288" s="4">
        <v>1.9916</v>
      </c>
      <c r="T288" s="2">
        <v>2</v>
      </c>
      <c r="U288" s="4">
        <v>31.849499999999999</v>
      </c>
      <c r="V288" s="2">
        <v>2</v>
      </c>
      <c r="W288" s="6">
        <v>-999</v>
      </c>
      <c r="X288" s="2">
        <v>9</v>
      </c>
      <c r="Y288" s="6">
        <v>309.214</v>
      </c>
      <c r="AA288" s="6">
        <v>-999</v>
      </c>
      <c r="AB288" s="2">
        <v>9</v>
      </c>
      <c r="AC288" s="6">
        <v>2090.34</v>
      </c>
      <c r="AD288" s="7">
        <v>2</v>
      </c>
      <c r="AE288" s="6">
        <v>2201.7648905002247</v>
      </c>
      <c r="AF288" s="2">
        <v>2</v>
      </c>
      <c r="AG288" s="8">
        <v>25.074796225728342</v>
      </c>
      <c r="AH288" s="7">
        <v>2</v>
      </c>
      <c r="AI288" s="8">
        <v>1.625943817762072</v>
      </c>
      <c r="AJ288" s="7">
        <v>2</v>
      </c>
      <c r="AK288" s="8">
        <v>7.5420285522698522</v>
      </c>
      <c r="AL288" s="7">
        <v>2</v>
      </c>
      <c r="AM288" s="8">
        <v>0.39179369102700534</v>
      </c>
      <c r="AN288" s="7">
        <v>2</v>
      </c>
    </row>
    <row r="289" spans="1:40" x14ac:dyDescent="0.2">
      <c r="A289" t="s">
        <v>46</v>
      </c>
      <c r="B289" t="s">
        <v>47</v>
      </c>
      <c r="C289" t="s">
        <v>53</v>
      </c>
      <c r="D289">
        <v>13</v>
      </c>
      <c r="E289" s="2">
        <v>110</v>
      </c>
      <c r="F289" s="2">
        <v>3</v>
      </c>
      <c r="G289" s="2">
        <v>3</v>
      </c>
      <c r="H289" s="2">
        <v>2</v>
      </c>
      <c r="I289" s="2">
        <f t="shared" si="4"/>
        <v>141003</v>
      </c>
      <c r="J289" s="15">
        <v>44142.659722222219</v>
      </c>
      <c r="K289" s="2">
        <v>2020</v>
      </c>
      <c r="L289" s="2">
        <v>11</v>
      </c>
      <c r="M289" s="2">
        <v>7</v>
      </c>
      <c r="N289" s="3">
        <v>0.65972222222222221</v>
      </c>
      <c r="O289" s="4">
        <v>70.528700000000001</v>
      </c>
      <c r="P289" s="4">
        <v>-164.91720000000001</v>
      </c>
      <c r="Q289" s="5">
        <v>44.3</v>
      </c>
      <c r="R289" s="6">
        <v>40</v>
      </c>
      <c r="S289" s="4">
        <v>1.8665</v>
      </c>
      <c r="T289" s="2">
        <v>2</v>
      </c>
      <c r="U289" s="4">
        <v>32.103900000000003</v>
      </c>
      <c r="V289" s="2">
        <v>2</v>
      </c>
      <c r="W289" s="6">
        <v>-999</v>
      </c>
      <c r="X289" s="2">
        <v>9</v>
      </c>
      <c r="Y289" s="6">
        <v>306.26600000000002</v>
      </c>
      <c r="AA289" s="6">
        <v>-999</v>
      </c>
      <c r="AB289" s="2">
        <v>9</v>
      </c>
      <c r="AC289" s="6">
        <v>2118.8200000000002</v>
      </c>
      <c r="AD289" s="7">
        <v>2</v>
      </c>
      <c r="AE289" s="6">
        <v>2217.8211236474576</v>
      </c>
      <c r="AF289" s="2">
        <v>2</v>
      </c>
      <c r="AG289" s="8">
        <v>30.4561976078325</v>
      </c>
      <c r="AH289" s="7">
        <v>2</v>
      </c>
      <c r="AI289" s="8">
        <v>2.1936296669307009</v>
      </c>
      <c r="AJ289" s="7">
        <v>2</v>
      </c>
      <c r="AK289" s="8">
        <v>11.967033272273735</v>
      </c>
      <c r="AL289" s="7">
        <v>2</v>
      </c>
      <c r="AM289" s="8">
        <v>0.3035826771198738</v>
      </c>
      <c r="AN289" s="7">
        <v>2</v>
      </c>
    </row>
    <row r="290" spans="1:40" x14ac:dyDescent="0.2">
      <c r="A290" t="s">
        <v>46</v>
      </c>
      <c r="B290" t="s">
        <v>47</v>
      </c>
      <c r="C290" t="s">
        <v>53</v>
      </c>
      <c r="D290">
        <v>13</v>
      </c>
      <c r="E290" s="2">
        <v>110</v>
      </c>
      <c r="F290" s="2">
        <v>4</v>
      </c>
      <c r="G290" s="2">
        <v>4</v>
      </c>
      <c r="H290" s="2">
        <v>2</v>
      </c>
      <c r="I290" s="2">
        <f t="shared" si="4"/>
        <v>141004</v>
      </c>
      <c r="J290" s="15">
        <v>44142.659722222219</v>
      </c>
      <c r="K290" s="2">
        <v>2020</v>
      </c>
      <c r="L290" s="2">
        <v>11</v>
      </c>
      <c r="M290" s="2">
        <v>7</v>
      </c>
      <c r="N290" s="3">
        <v>0.65972222222222221</v>
      </c>
      <c r="O290" s="4">
        <v>70.528700000000001</v>
      </c>
      <c r="P290" s="4">
        <v>-164.91720000000001</v>
      </c>
      <c r="Q290" s="5">
        <v>44.3</v>
      </c>
      <c r="R290" s="6">
        <v>30.7</v>
      </c>
      <c r="S290" s="4">
        <v>1.8615999999999999</v>
      </c>
      <c r="T290" s="2">
        <v>2</v>
      </c>
      <c r="U290" s="4">
        <v>32.069600000000001</v>
      </c>
      <c r="V290" s="2">
        <v>2</v>
      </c>
      <c r="W290" s="6">
        <v>-999</v>
      </c>
      <c r="X290" s="2">
        <v>9</v>
      </c>
      <c r="Y290" s="6">
        <v>309.02999999999997</v>
      </c>
      <c r="AA290" s="6">
        <v>-999</v>
      </c>
      <c r="AB290" s="2">
        <v>9</v>
      </c>
      <c r="AC290" s="6">
        <v>2097.7199999999998</v>
      </c>
      <c r="AD290" s="7">
        <v>2</v>
      </c>
      <c r="AE290" s="6">
        <v>2208.6379168683238</v>
      </c>
      <c r="AF290" s="2">
        <v>2</v>
      </c>
      <c r="AG290" s="8">
        <v>28.500280453156314</v>
      </c>
      <c r="AH290" s="7">
        <v>2</v>
      </c>
      <c r="AI290" s="8">
        <v>1.8902247860684425</v>
      </c>
      <c r="AJ290" s="7">
        <v>2</v>
      </c>
      <c r="AK290" s="8">
        <v>10.685156692231455</v>
      </c>
      <c r="AL290" s="7">
        <v>2</v>
      </c>
      <c r="AM290" s="8">
        <v>0.29381732425934343</v>
      </c>
      <c r="AN290" s="7">
        <v>2</v>
      </c>
    </row>
    <row r="291" spans="1:40" x14ac:dyDescent="0.2">
      <c r="A291" t="s">
        <v>46</v>
      </c>
      <c r="B291" t="s">
        <v>47</v>
      </c>
      <c r="C291" t="s">
        <v>53</v>
      </c>
      <c r="D291">
        <v>13</v>
      </c>
      <c r="E291" s="2">
        <v>110</v>
      </c>
      <c r="F291" s="2">
        <v>5</v>
      </c>
      <c r="G291" s="2">
        <v>5</v>
      </c>
      <c r="H291" s="2">
        <v>2</v>
      </c>
      <c r="I291" s="2">
        <f t="shared" si="4"/>
        <v>141005</v>
      </c>
      <c r="J291" s="15">
        <v>44142.659722222219</v>
      </c>
      <c r="K291" s="2">
        <v>2020</v>
      </c>
      <c r="L291" s="2">
        <v>11</v>
      </c>
      <c r="M291" s="2">
        <v>7</v>
      </c>
      <c r="N291" s="3">
        <v>0.65972222222222221</v>
      </c>
      <c r="O291" s="4">
        <v>70.528700000000001</v>
      </c>
      <c r="P291" s="4">
        <v>-164.91720000000001</v>
      </c>
      <c r="Q291" s="5">
        <v>44.3</v>
      </c>
      <c r="R291" s="6">
        <v>20.100000000000001</v>
      </c>
      <c r="S291" s="4">
        <v>1.8461000000000001</v>
      </c>
      <c r="T291" s="2">
        <v>2</v>
      </c>
      <c r="U291" s="4">
        <v>31.9343</v>
      </c>
      <c r="V291" s="2">
        <v>2</v>
      </c>
      <c r="W291" s="6">
        <v>-999</v>
      </c>
      <c r="X291" s="2">
        <v>9</v>
      </c>
      <c r="Y291" s="6">
        <v>310.38299999999998</v>
      </c>
      <c r="AA291" s="6">
        <v>-999</v>
      </c>
      <c r="AB291" s="2">
        <v>9</v>
      </c>
      <c r="AC291" s="6">
        <v>2025.38</v>
      </c>
      <c r="AD291" s="7">
        <v>3</v>
      </c>
      <c r="AE291" s="6">
        <v>2201.2472567151799</v>
      </c>
      <c r="AF291" s="2">
        <v>2</v>
      </c>
      <c r="AG291" s="8">
        <v>26.64031732982961</v>
      </c>
      <c r="AH291" s="7">
        <v>2</v>
      </c>
      <c r="AI291" s="8">
        <v>1.723785238988975</v>
      </c>
      <c r="AJ291" s="7">
        <v>2</v>
      </c>
      <c r="AK291" s="8">
        <v>9.1380206135040556</v>
      </c>
      <c r="AL291" s="7">
        <v>2</v>
      </c>
      <c r="AM291" s="8">
        <v>0.33300396662287018</v>
      </c>
      <c r="AN291" s="7">
        <v>2</v>
      </c>
    </row>
    <row r="292" spans="1:40" x14ac:dyDescent="0.2">
      <c r="A292" t="s">
        <v>46</v>
      </c>
      <c r="B292" t="s">
        <v>47</v>
      </c>
      <c r="C292" t="s">
        <v>53</v>
      </c>
      <c r="D292">
        <v>13</v>
      </c>
      <c r="E292" s="2">
        <v>110</v>
      </c>
      <c r="F292" s="2">
        <v>6</v>
      </c>
      <c r="G292" s="2">
        <v>6</v>
      </c>
      <c r="H292" s="2">
        <v>2</v>
      </c>
      <c r="I292" s="2">
        <f t="shared" si="4"/>
        <v>141006</v>
      </c>
      <c r="J292" s="15">
        <v>44142.659722222219</v>
      </c>
      <c r="K292" s="2">
        <v>2020</v>
      </c>
      <c r="L292" s="2">
        <v>11</v>
      </c>
      <c r="M292" s="2">
        <v>7</v>
      </c>
      <c r="N292" s="3">
        <v>0.65972222222222221</v>
      </c>
      <c r="O292" s="4">
        <v>70.528700000000001</v>
      </c>
      <c r="P292" s="4">
        <v>-164.91720000000001</v>
      </c>
      <c r="Q292" s="5">
        <v>44.3</v>
      </c>
      <c r="R292" s="6">
        <v>3.1</v>
      </c>
      <c r="S292" s="4">
        <v>1.8456999999999999</v>
      </c>
      <c r="T292" s="2">
        <v>2</v>
      </c>
      <c r="U292" s="4">
        <v>31.931899999999999</v>
      </c>
      <c r="V292" s="2">
        <v>2</v>
      </c>
      <c r="W292" s="6">
        <v>-999</v>
      </c>
      <c r="X292" s="2">
        <v>9</v>
      </c>
      <c r="Y292" s="6">
        <v>310.49599999999998</v>
      </c>
      <c r="AA292" s="6">
        <v>-999</v>
      </c>
      <c r="AB292" s="2">
        <v>9</v>
      </c>
      <c r="AC292" s="6">
        <v>2091.19</v>
      </c>
      <c r="AD292" s="7">
        <v>2</v>
      </c>
      <c r="AE292" s="6">
        <v>2199.3876094133511</v>
      </c>
      <c r="AF292" s="2">
        <v>2</v>
      </c>
      <c r="AG292" s="8">
        <v>26.444477587714264</v>
      </c>
      <c r="AH292" s="7">
        <v>2</v>
      </c>
      <c r="AI292" s="8">
        <v>1.7139939177222208</v>
      </c>
      <c r="AJ292" s="7">
        <v>2</v>
      </c>
      <c r="AK292" s="8">
        <v>9.0792706384485626</v>
      </c>
      <c r="AL292" s="7">
        <v>2</v>
      </c>
      <c r="AM292" s="8">
        <v>0.33300453258603147</v>
      </c>
      <c r="AN292" s="7">
        <v>2</v>
      </c>
    </row>
    <row r="293" spans="1:40" x14ac:dyDescent="0.2">
      <c r="A293" t="s">
        <v>46</v>
      </c>
      <c r="B293" t="s">
        <v>47</v>
      </c>
      <c r="C293" t="s">
        <v>53</v>
      </c>
      <c r="D293">
        <v>15</v>
      </c>
      <c r="E293" s="2">
        <v>112</v>
      </c>
      <c r="F293" s="2">
        <v>3</v>
      </c>
      <c r="G293" s="2">
        <v>3</v>
      </c>
      <c r="H293" s="2">
        <v>2</v>
      </c>
      <c r="I293" s="2">
        <f t="shared" si="4"/>
        <v>161203</v>
      </c>
      <c r="J293" s="15">
        <v>44142.770833333336</v>
      </c>
      <c r="K293" s="2">
        <v>2020</v>
      </c>
      <c r="L293" s="2">
        <v>11</v>
      </c>
      <c r="M293" s="2">
        <v>7</v>
      </c>
      <c r="N293" s="3">
        <v>0.77083333333333337</v>
      </c>
      <c r="O293" s="4">
        <v>70.358699999999999</v>
      </c>
      <c r="P293" s="4">
        <v>-164.2825</v>
      </c>
      <c r="Q293" s="5">
        <v>41.1</v>
      </c>
      <c r="R293" s="6">
        <v>35.799999999999997</v>
      </c>
      <c r="S293" s="4">
        <v>2.0146999999999999</v>
      </c>
      <c r="T293" s="2">
        <v>2</v>
      </c>
      <c r="U293" s="4">
        <v>32.125999999999998</v>
      </c>
      <c r="V293" s="2">
        <v>2</v>
      </c>
      <c r="W293" s="6">
        <v>-999</v>
      </c>
      <c r="X293" s="2">
        <v>9</v>
      </c>
      <c r="Y293" s="6">
        <v>304.47699999999998</v>
      </c>
      <c r="AA293" s="6">
        <v>-999</v>
      </c>
      <c r="AB293" s="2">
        <v>9</v>
      </c>
      <c r="AC293" s="6">
        <v>2117.9299999999998</v>
      </c>
      <c r="AD293" s="7">
        <v>2</v>
      </c>
      <c r="AE293" s="6">
        <v>2220.0310437371868</v>
      </c>
      <c r="AF293" s="2">
        <v>2</v>
      </c>
      <c r="AG293" s="8">
        <v>30.945298299183641</v>
      </c>
      <c r="AH293" s="7">
        <v>2</v>
      </c>
      <c r="AI293" s="8">
        <v>2.2033835814292146</v>
      </c>
      <c r="AJ293" s="7">
        <v>2</v>
      </c>
      <c r="AK293" s="8">
        <v>13.034237986143488</v>
      </c>
      <c r="AL293" s="7">
        <v>2</v>
      </c>
      <c r="AM293" s="8">
        <v>0.24482039793657945</v>
      </c>
      <c r="AN293" s="7">
        <v>2</v>
      </c>
    </row>
    <row r="294" spans="1:40" x14ac:dyDescent="0.2">
      <c r="A294" t="s">
        <v>46</v>
      </c>
      <c r="B294" t="s">
        <v>47</v>
      </c>
      <c r="C294" t="s">
        <v>53</v>
      </c>
      <c r="D294">
        <v>15</v>
      </c>
      <c r="E294" s="2">
        <v>112</v>
      </c>
      <c r="F294" s="2">
        <v>4</v>
      </c>
      <c r="G294" s="2">
        <v>4</v>
      </c>
      <c r="H294" s="2">
        <v>2</v>
      </c>
      <c r="I294" s="2">
        <f t="shared" si="4"/>
        <v>161204</v>
      </c>
      <c r="J294" s="15">
        <v>44142.770833333336</v>
      </c>
      <c r="K294" s="2">
        <v>2020</v>
      </c>
      <c r="L294" s="2">
        <v>11</v>
      </c>
      <c r="M294" s="2">
        <v>7</v>
      </c>
      <c r="N294" s="3">
        <v>0.77083333333333337</v>
      </c>
      <c r="O294" s="4">
        <v>70.358699999999999</v>
      </c>
      <c r="P294" s="4">
        <v>-164.2825</v>
      </c>
      <c r="Q294" s="5">
        <v>41.1</v>
      </c>
      <c r="R294" s="6">
        <v>20.9</v>
      </c>
      <c r="S294" s="4">
        <v>2.0108999999999999</v>
      </c>
      <c r="T294" s="2">
        <v>2</v>
      </c>
      <c r="U294" s="4">
        <v>32.124699999999997</v>
      </c>
      <c r="V294" s="2">
        <v>2</v>
      </c>
      <c r="W294" s="6">
        <v>-999</v>
      </c>
      <c r="X294" s="2">
        <v>9</v>
      </c>
      <c r="Y294" s="6">
        <v>304.55700000000002</v>
      </c>
      <c r="AA294" s="6">
        <v>-999</v>
      </c>
      <c r="AB294" s="2">
        <v>9</v>
      </c>
      <c r="AC294" s="6">
        <v>2118.88</v>
      </c>
      <c r="AD294" s="7">
        <v>2</v>
      </c>
      <c r="AE294" s="6">
        <v>2233.1263597709767</v>
      </c>
      <c r="AF294" s="2">
        <v>3</v>
      </c>
      <c r="AG294" s="8">
        <v>30.847383816139587</v>
      </c>
      <c r="AH294" s="7">
        <v>2</v>
      </c>
      <c r="AI294" s="8">
        <v>2.164213277259317</v>
      </c>
      <c r="AJ294" s="7">
        <v>2</v>
      </c>
      <c r="AK294" s="8">
        <v>13.07341504588773</v>
      </c>
      <c r="AL294" s="7">
        <v>2</v>
      </c>
      <c r="AM294" s="8">
        <v>0.23502768621820636</v>
      </c>
      <c r="AN294" s="7">
        <v>2</v>
      </c>
    </row>
    <row r="295" spans="1:40" x14ac:dyDescent="0.2">
      <c r="A295" t="s">
        <v>46</v>
      </c>
      <c r="B295" t="s">
        <v>47</v>
      </c>
      <c r="C295" t="s">
        <v>53</v>
      </c>
      <c r="D295">
        <v>15</v>
      </c>
      <c r="E295" s="2">
        <v>112</v>
      </c>
      <c r="F295" s="2">
        <v>5</v>
      </c>
      <c r="G295" s="2">
        <v>5</v>
      </c>
      <c r="H295" s="2">
        <v>2</v>
      </c>
      <c r="I295" s="2">
        <f t="shared" si="4"/>
        <v>161205</v>
      </c>
      <c r="J295" s="15">
        <v>44142.770833333336</v>
      </c>
      <c r="K295" s="2">
        <v>2020</v>
      </c>
      <c r="L295" s="2">
        <v>11</v>
      </c>
      <c r="M295" s="2">
        <v>7</v>
      </c>
      <c r="N295" s="3">
        <v>0.77083333333333337</v>
      </c>
      <c r="O295" s="4">
        <v>70.358699999999999</v>
      </c>
      <c r="P295" s="4">
        <v>-164.2825</v>
      </c>
      <c r="Q295" s="5">
        <v>41.1</v>
      </c>
      <c r="R295" s="6">
        <v>3.6</v>
      </c>
      <c r="S295" s="4">
        <v>2.0186000000000002</v>
      </c>
      <c r="T295" s="2">
        <v>2</v>
      </c>
      <c r="U295" s="4">
        <v>32.125700000000002</v>
      </c>
      <c r="V295" s="2">
        <v>2</v>
      </c>
      <c r="W295" s="6">
        <v>-999</v>
      </c>
      <c r="X295" s="2">
        <v>9</v>
      </c>
      <c r="Y295" s="6">
        <v>305.00099999999998</v>
      </c>
      <c r="AA295" s="6">
        <v>-999</v>
      </c>
      <c r="AB295" s="2">
        <v>9</v>
      </c>
      <c r="AC295" s="6">
        <v>2116.39</v>
      </c>
      <c r="AD295" s="7">
        <v>2</v>
      </c>
      <c r="AE295" s="6">
        <v>2238.5683192975007</v>
      </c>
      <c r="AF295" s="2">
        <v>2</v>
      </c>
      <c r="AG295" s="8">
        <v>30.847374698718347</v>
      </c>
      <c r="AH295" s="7">
        <v>2</v>
      </c>
      <c r="AI295" s="8">
        <v>2.1544198202279485</v>
      </c>
      <c r="AJ295" s="7">
        <v>2</v>
      </c>
      <c r="AK295" s="8">
        <v>13.112582451296467</v>
      </c>
      <c r="AL295" s="7">
        <v>2</v>
      </c>
      <c r="AM295" s="8">
        <v>0.23502761675213979</v>
      </c>
      <c r="AN295" s="7">
        <v>2</v>
      </c>
    </row>
    <row r="296" spans="1:40" x14ac:dyDescent="0.2">
      <c r="A296" t="s">
        <v>46</v>
      </c>
      <c r="B296" t="s">
        <v>47</v>
      </c>
      <c r="C296" t="s">
        <v>53</v>
      </c>
      <c r="D296">
        <v>17</v>
      </c>
      <c r="E296" s="2">
        <v>114</v>
      </c>
      <c r="F296" s="2">
        <v>3</v>
      </c>
      <c r="G296" s="2">
        <v>3</v>
      </c>
      <c r="H296" s="2">
        <v>2</v>
      </c>
      <c r="I296" s="2">
        <f t="shared" si="4"/>
        <v>181403</v>
      </c>
      <c r="J296" s="15">
        <v>44142.888888888891</v>
      </c>
      <c r="K296" s="2">
        <v>2020</v>
      </c>
      <c r="L296" s="2">
        <v>11</v>
      </c>
      <c r="M296" s="2">
        <v>7</v>
      </c>
      <c r="N296" s="3">
        <v>0.88888888888888884</v>
      </c>
      <c r="O296" s="4">
        <v>70.185299999999998</v>
      </c>
      <c r="P296" s="4">
        <v>-163.67769999999999</v>
      </c>
      <c r="Q296" s="5">
        <v>30.9</v>
      </c>
      <c r="R296" s="6">
        <v>27.2</v>
      </c>
      <c r="S296" s="4">
        <v>0.64390000000000003</v>
      </c>
      <c r="T296" s="2">
        <v>2</v>
      </c>
      <c r="U296" s="4">
        <v>31.238099999999999</v>
      </c>
      <c r="V296" s="2">
        <v>2</v>
      </c>
      <c r="W296" s="6">
        <v>-999</v>
      </c>
      <c r="X296" s="2">
        <v>9</v>
      </c>
      <c r="Y296" s="6">
        <v>326.88</v>
      </c>
      <c r="AA296" s="6">
        <v>-999</v>
      </c>
      <c r="AB296" s="2">
        <v>9</v>
      </c>
      <c r="AC296" s="6">
        <v>2070.21</v>
      </c>
      <c r="AD296" s="7">
        <v>2</v>
      </c>
      <c r="AE296" s="6">
        <v>2204.3397399433939</v>
      </c>
      <c r="AF296" s="2">
        <v>2</v>
      </c>
      <c r="AG296" s="8">
        <v>19.304884876458168</v>
      </c>
      <c r="AH296" s="7">
        <v>2</v>
      </c>
      <c r="AI296" s="8">
        <v>1.4013190544840191</v>
      </c>
      <c r="AJ296" s="7">
        <v>2</v>
      </c>
      <c r="AK296" s="8">
        <v>3.2142143347605474</v>
      </c>
      <c r="AL296" s="7">
        <v>2</v>
      </c>
      <c r="AM296" s="8">
        <v>0.39197735789762778</v>
      </c>
      <c r="AN296" s="7">
        <v>2</v>
      </c>
    </row>
    <row r="297" spans="1:40" x14ac:dyDescent="0.2">
      <c r="A297" t="s">
        <v>46</v>
      </c>
      <c r="B297" t="s">
        <v>47</v>
      </c>
      <c r="C297" t="s">
        <v>53</v>
      </c>
      <c r="D297">
        <v>17</v>
      </c>
      <c r="E297" s="2">
        <v>114</v>
      </c>
      <c r="F297" s="2">
        <v>4</v>
      </c>
      <c r="G297" s="2">
        <v>4</v>
      </c>
      <c r="H297" s="2">
        <v>2</v>
      </c>
      <c r="I297" s="2">
        <f t="shared" si="4"/>
        <v>181404</v>
      </c>
      <c r="J297" s="15">
        <v>44142.888888888891</v>
      </c>
      <c r="K297" s="2">
        <v>2020</v>
      </c>
      <c r="L297" s="2">
        <v>11</v>
      </c>
      <c r="M297" s="2">
        <v>7</v>
      </c>
      <c r="N297" s="3">
        <v>0.88888888888888884</v>
      </c>
      <c r="O297" s="4">
        <v>70.185299999999998</v>
      </c>
      <c r="P297" s="4">
        <v>-163.67769999999999</v>
      </c>
      <c r="Q297" s="5">
        <v>30.9</v>
      </c>
      <c r="R297" s="6">
        <v>14.7</v>
      </c>
      <c r="S297" s="4">
        <v>0.64319999999999999</v>
      </c>
      <c r="T297" s="2">
        <v>2</v>
      </c>
      <c r="U297" s="4">
        <v>31.238299999999999</v>
      </c>
      <c r="V297" s="2">
        <v>2</v>
      </c>
      <c r="W297" s="6">
        <v>-999</v>
      </c>
      <c r="X297" s="2">
        <v>9</v>
      </c>
      <c r="Y297" s="6">
        <v>327.05099999999999</v>
      </c>
      <c r="AA297" s="6">
        <v>-999</v>
      </c>
      <c r="AB297" s="2">
        <v>9</v>
      </c>
      <c r="AC297" s="6">
        <v>2068</v>
      </c>
      <c r="AD297" s="7">
        <v>2</v>
      </c>
      <c r="AE297" s="6">
        <v>2198.6189521019073</v>
      </c>
      <c r="AF297" s="2">
        <v>2</v>
      </c>
      <c r="AG297" s="8">
        <v>19.010906073033624</v>
      </c>
      <c r="AH297" s="7">
        <v>2</v>
      </c>
      <c r="AI297" s="8">
        <v>1.3817204929369802</v>
      </c>
      <c r="AJ297" s="7">
        <v>2</v>
      </c>
      <c r="AK297" s="8">
        <v>3.2436133557598614</v>
      </c>
      <c r="AL297" s="7">
        <v>2</v>
      </c>
      <c r="AM297" s="8">
        <v>0.3821780086846967</v>
      </c>
      <c r="AN297" s="7">
        <v>2</v>
      </c>
    </row>
    <row r="298" spans="1:40" x14ac:dyDescent="0.2">
      <c r="A298" t="s">
        <v>46</v>
      </c>
      <c r="B298" t="s">
        <v>47</v>
      </c>
      <c r="C298" t="s">
        <v>53</v>
      </c>
      <c r="D298">
        <v>17</v>
      </c>
      <c r="E298" s="2">
        <v>114</v>
      </c>
      <c r="F298" s="2">
        <v>5</v>
      </c>
      <c r="G298" s="2">
        <v>5</v>
      </c>
      <c r="H298" s="2">
        <v>2</v>
      </c>
      <c r="I298" s="2">
        <f t="shared" si="4"/>
        <v>181405</v>
      </c>
      <c r="J298" s="15">
        <v>44142.888888888891</v>
      </c>
      <c r="K298" s="2">
        <v>2020</v>
      </c>
      <c r="L298" s="2">
        <v>11</v>
      </c>
      <c r="M298" s="2">
        <v>7</v>
      </c>
      <c r="N298" s="3">
        <v>0.88888888888888884</v>
      </c>
      <c r="O298" s="4">
        <v>70.185299999999998</v>
      </c>
      <c r="P298" s="4">
        <v>-163.67769999999999</v>
      </c>
      <c r="Q298" s="5">
        <v>30.9</v>
      </c>
      <c r="R298" s="6">
        <v>3.6</v>
      </c>
      <c r="S298" s="4">
        <v>0.64349999999999996</v>
      </c>
      <c r="T298" s="2">
        <v>2</v>
      </c>
      <c r="U298" s="4">
        <v>31.238299999999999</v>
      </c>
      <c r="V298" s="2">
        <v>2</v>
      </c>
      <c r="W298" s="6">
        <v>-999</v>
      </c>
      <c r="X298" s="2">
        <v>9</v>
      </c>
      <c r="Y298" s="6">
        <v>326.803</v>
      </c>
      <c r="AA298" s="6">
        <v>-999</v>
      </c>
      <c r="AB298" s="2">
        <v>9</v>
      </c>
      <c r="AC298" s="6">
        <v>2081.54</v>
      </c>
      <c r="AD298" s="7">
        <v>2</v>
      </c>
      <c r="AE298" s="6">
        <v>2205.5608156675435</v>
      </c>
      <c r="AF298" s="2">
        <v>3</v>
      </c>
      <c r="AG298" s="8">
        <v>19.108897609751043</v>
      </c>
      <c r="AH298" s="7">
        <v>2</v>
      </c>
      <c r="AI298" s="8">
        <v>1.4601157660784132</v>
      </c>
      <c r="AJ298" s="7">
        <v>2</v>
      </c>
      <c r="AK298" s="8">
        <v>3.2142145723068425</v>
      </c>
      <c r="AL298" s="7">
        <v>2</v>
      </c>
      <c r="AM298" s="8">
        <v>0.41157625621002253</v>
      </c>
      <c r="AN298" s="7">
        <v>2</v>
      </c>
    </row>
    <row r="299" spans="1:40" x14ac:dyDescent="0.2">
      <c r="A299" t="s">
        <v>46</v>
      </c>
      <c r="B299" t="s">
        <v>47</v>
      </c>
      <c r="C299" t="s">
        <v>53</v>
      </c>
      <c r="D299">
        <v>19</v>
      </c>
      <c r="E299" s="2">
        <v>116</v>
      </c>
      <c r="F299" s="2">
        <v>3</v>
      </c>
      <c r="G299" s="2">
        <v>3</v>
      </c>
      <c r="H299" s="2">
        <v>2</v>
      </c>
      <c r="I299" s="2">
        <f t="shared" si="4"/>
        <v>201603</v>
      </c>
      <c r="J299" s="15">
        <v>44143.010416666664</v>
      </c>
      <c r="K299" s="2">
        <v>2020</v>
      </c>
      <c r="L299" s="2">
        <v>11</v>
      </c>
      <c r="M299" s="2">
        <v>8</v>
      </c>
      <c r="N299" s="3">
        <v>1.0416666666666666E-2</v>
      </c>
      <c r="O299" s="4">
        <v>70.013499999999993</v>
      </c>
      <c r="P299" s="4">
        <v>-163.06729999999999</v>
      </c>
      <c r="Q299" s="5">
        <v>18.2</v>
      </c>
      <c r="R299" s="6">
        <v>15.1</v>
      </c>
      <c r="S299" s="4">
        <v>-0.67449999999999999</v>
      </c>
      <c r="T299" s="2">
        <v>2</v>
      </c>
      <c r="U299" s="4">
        <v>31.231200000000001</v>
      </c>
      <c r="V299" s="2">
        <v>2</v>
      </c>
      <c r="W299" s="6">
        <v>-999</v>
      </c>
      <c r="X299" s="2">
        <v>9</v>
      </c>
      <c r="Y299" s="6">
        <v>339.38</v>
      </c>
      <c r="AA299" s="6">
        <v>-999</v>
      </c>
      <c r="AB299" s="2">
        <v>9</v>
      </c>
      <c r="AC299" s="6">
        <v>2093.7199999999998</v>
      </c>
      <c r="AD299" s="7">
        <v>2</v>
      </c>
      <c r="AE299" s="6">
        <v>2202.8398359042817</v>
      </c>
      <c r="AF299" s="2">
        <v>2</v>
      </c>
      <c r="AG299" s="8">
        <v>17.345323688617146</v>
      </c>
      <c r="AH299" s="7">
        <v>2</v>
      </c>
      <c r="AI299" s="8">
        <v>1.5385400107982439</v>
      </c>
      <c r="AJ299" s="7">
        <v>2</v>
      </c>
      <c r="AK299" s="8">
        <v>2.6458968338568525</v>
      </c>
      <c r="AL299" s="7">
        <v>2</v>
      </c>
      <c r="AM299" s="8">
        <v>0.28418891919203226</v>
      </c>
      <c r="AN299" s="7">
        <v>2</v>
      </c>
    </row>
    <row r="300" spans="1:40" x14ac:dyDescent="0.2">
      <c r="A300" t="s">
        <v>46</v>
      </c>
      <c r="B300" t="s">
        <v>47</v>
      </c>
      <c r="C300" t="s">
        <v>53</v>
      </c>
      <c r="D300">
        <v>19</v>
      </c>
      <c r="E300" s="2">
        <v>116</v>
      </c>
      <c r="F300" s="2">
        <v>4</v>
      </c>
      <c r="G300" s="2">
        <v>4</v>
      </c>
      <c r="H300" s="2">
        <v>2</v>
      </c>
      <c r="I300" s="2">
        <f t="shared" si="4"/>
        <v>201604</v>
      </c>
      <c r="J300" s="15">
        <v>44143.010416666664</v>
      </c>
      <c r="K300" s="2">
        <v>2020</v>
      </c>
      <c r="L300" s="2">
        <v>11</v>
      </c>
      <c r="M300" s="2">
        <v>8</v>
      </c>
      <c r="N300" s="3">
        <v>1.0416666666666666E-2</v>
      </c>
      <c r="O300" s="4">
        <v>70.013499999999993</v>
      </c>
      <c r="P300" s="4">
        <v>-163.06729999999999</v>
      </c>
      <c r="Q300" s="5">
        <v>18.2</v>
      </c>
      <c r="R300" s="6">
        <v>2</v>
      </c>
      <c r="S300" s="4">
        <v>-0.63619999999999999</v>
      </c>
      <c r="T300" s="2">
        <v>2</v>
      </c>
      <c r="U300" s="4">
        <v>31.2286</v>
      </c>
      <c r="V300" s="2">
        <v>2</v>
      </c>
      <c r="W300" s="6">
        <v>-999</v>
      </c>
      <c r="X300" s="2">
        <v>9</v>
      </c>
      <c r="Y300" s="6">
        <v>339.274</v>
      </c>
      <c r="AA300" s="6">
        <v>-999</v>
      </c>
      <c r="AB300" s="2">
        <v>9</v>
      </c>
      <c r="AC300" s="6">
        <v>2088.33</v>
      </c>
      <c r="AD300" s="7">
        <v>2</v>
      </c>
      <c r="AE300" s="6">
        <v>2210.8681684213261</v>
      </c>
      <c r="AF300" s="2">
        <v>2</v>
      </c>
      <c r="AG300" s="8">
        <v>17.247317312235673</v>
      </c>
      <c r="AH300" s="7">
        <v>2</v>
      </c>
      <c r="AI300" s="8">
        <v>1.3817453074006985</v>
      </c>
      <c r="AJ300" s="7">
        <v>2</v>
      </c>
      <c r="AK300" s="8">
        <v>2.6850937179275989</v>
      </c>
      <c r="AL300" s="7">
        <v>2</v>
      </c>
      <c r="AM300" s="8">
        <v>0.27438913905829476</v>
      </c>
      <c r="AN300" s="7">
        <v>2</v>
      </c>
    </row>
    <row r="301" spans="1:40" x14ac:dyDescent="0.2">
      <c r="A301" t="s">
        <v>46</v>
      </c>
      <c r="B301" t="s">
        <v>47</v>
      </c>
      <c r="C301" t="s">
        <v>54</v>
      </c>
      <c r="D301">
        <v>2</v>
      </c>
      <c r="E301" s="2">
        <v>117</v>
      </c>
      <c r="F301" s="2">
        <v>3</v>
      </c>
      <c r="G301" s="2">
        <v>3</v>
      </c>
      <c r="H301" s="2">
        <v>2</v>
      </c>
      <c r="I301" s="2">
        <f t="shared" si="4"/>
        <v>31703</v>
      </c>
      <c r="J301" s="15">
        <v>44143.324305555558</v>
      </c>
      <c r="K301" s="2">
        <v>2020</v>
      </c>
      <c r="L301" s="2">
        <v>11</v>
      </c>
      <c r="M301" s="2">
        <v>8</v>
      </c>
      <c r="N301" s="3">
        <v>0.32430555555555557</v>
      </c>
      <c r="O301" s="4">
        <v>69.2072</v>
      </c>
      <c r="P301" s="4">
        <v>-164.32650000000001</v>
      </c>
      <c r="Q301" s="5">
        <v>19.8</v>
      </c>
      <c r="R301" s="6">
        <v>17.2</v>
      </c>
      <c r="S301" s="4">
        <v>0.88919999999999999</v>
      </c>
      <c r="T301" s="2">
        <v>2</v>
      </c>
      <c r="U301" s="4">
        <v>30.8232</v>
      </c>
      <c r="V301" s="2">
        <v>2</v>
      </c>
      <c r="W301" s="6">
        <v>-999</v>
      </c>
      <c r="X301" s="2">
        <v>9</v>
      </c>
      <c r="Y301" s="6">
        <v>331.03800000000001</v>
      </c>
      <c r="AA301" s="6">
        <v>-999</v>
      </c>
      <c r="AB301" s="2">
        <v>9</v>
      </c>
      <c r="AC301" s="6">
        <v>2067.79</v>
      </c>
      <c r="AD301" s="7">
        <v>3</v>
      </c>
      <c r="AE301" s="6">
        <v>2201.0226444722798</v>
      </c>
      <c r="AF301" s="2">
        <v>2</v>
      </c>
      <c r="AG301" s="8">
        <v>24.015747435264753</v>
      </c>
      <c r="AH301" s="7">
        <v>2</v>
      </c>
      <c r="AI301" s="8">
        <v>1.5487706509272778</v>
      </c>
      <c r="AJ301" s="7">
        <v>2</v>
      </c>
      <c r="AK301" s="8">
        <v>6.0382450694379948</v>
      </c>
      <c r="AL301" s="7">
        <v>2</v>
      </c>
      <c r="AM301" s="8">
        <v>0.2646633390825095</v>
      </c>
      <c r="AN301" s="7">
        <v>2</v>
      </c>
    </row>
    <row r="302" spans="1:40" x14ac:dyDescent="0.2">
      <c r="A302" t="s">
        <v>46</v>
      </c>
      <c r="B302" t="s">
        <v>47</v>
      </c>
      <c r="C302" t="s">
        <v>54</v>
      </c>
      <c r="D302">
        <v>2</v>
      </c>
      <c r="E302" s="2">
        <v>117</v>
      </c>
      <c r="F302" s="2">
        <v>6</v>
      </c>
      <c r="G302" s="2">
        <v>6</v>
      </c>
      <c r="H302" s="2">
        <v>2</v>
      </c>
      <c r="I302" s="2">
        <f t="shared" si="4"/>
        <v>31706</v>
      </c>
      <c r="J302" s="15">
        <v>44143.324305555558</v>
      </c>
      <c r="K302" s="2">
        <v>2020</v>
      </c>
      <c r="L302" s="2">
        <v>11</v>
      </c>
      <c r="M302" s="2">
        <v>8</v>
      </c>
      <c r="N302" s="3">
        <v>0.32430555555555557</v>
      </c>
      <c r="O302" s="4">
        <v>69.2072</v>
      </c>
      <c r="P302" s="4">
        <v>-164.32650000000001</v>
      </c>
      <c r="Q302" s="5">
        <v>19.8</v>
      </c>
      <c r="R302" s="6">
        <v>6.6</v>
      </c>
      <c r="S302" s="4">
        <v>0.88080000000000003</v>
      </c>
      <c r="T302" s="2">
        <v>2</v>
      </c>
      <c r="U302" s="4">
        <v>30.8203</v>
      </c>
      <c r="V302" s="2">
        <v>2</v>
      </c>
      <c r="W302" s="6">
        <v>-999</v>
      </c>
      <c r="X302" s="2">
        <v>9</v>
      </c>
      <c r="Y302" s="6">
        <v>330.61700000000002</v>
      </c>
      <c r="AA302" s="6">
        <v>-999</v>
      </c>
      <c r="AB302" s="2">
        <v>9</v>
      </c>
      <c r="AC302" s="6">
        <v>2081.75</v>
      </c>
      <c r="AD302" s="7">
        <v>2</v>
      </c>
      <c r="AE302" s="6">
        <v>2197.9747625466475</v>
      </c>
      <c r="AF302" s="2">
        <v>2</v>
      </c>
      <c r="AG302" s="8">
        <v>24.016152146682199</v>
      </c>
      <c r="AH302" s="7">
        <v>2</v>
      </c>
      <c r="AI302" s="8">
        <v>1.5585992617642737</v>
      </c>
      <c r="AJ302" s="7">
        <v>2</v>
      </c>
      <c r="AK302" s="8">
        <v>6.0579518476120819</v>
      </c>
      <c r="AL302" s="7">
        <v>2</v>
      </c>
      <c r="AM302" s="8">
        <v>0.26466779916751815</v>
      </c>
      <c r="AN302" s="7">
        <v>2</v>
      </c>
    </row>
    <row r="303" spans="1:40" x14ac:dyDescent="0.2">
      <c r="A303" t="s">
        <v>46</v>
      </c>
      <c r="B303" t="s">
        <v>47</v>
      </c>
      <c r="C303" t="s">
        <v>54</v>
      </c>
      <c r="D303">
        <v>2</v>
      </c>
      <c r="E303" s="2">
        <v>117</v>
      </c>
      <c r="F303" s="2">
        <v>7</v>
      </c>
      <c r="G303" s="2">
        <v>7</v>
      </c>
      <c r="H303" s="2">
        <v>2</v>
      </c>
      <c r="I303" s="2">
        <f t="shared" si="4"/>
        <v>31707</v>
      </c>
      <c r="J303" s="15">
        <v>44143.324305555558</v>
      </c>
      <c r="K303" s="2">
        <v>2020</v>
      </c>
      <c r="L303" s="2">
        <v>11</v>
      </c>
      <c r="M303" s="2">
        <v>8</v>
      </c>
      <c r="N303" s="3">
        <v>0.32430555555555557</v>
      </c>
      <c r="O303" s="4">
        <v>69.2072</v>
      </c>
      <c r="P303" s="4">
        <v>-164.32650000000001</v>
      </c>
      <c r="Q303" s="5">
        <v>19.8</v>
      </c>
      <c r="R303" s="6">
        <v>2.2999999999999998</v>
      </c>
      <c r="S303" s="4">
        <v>0.92059999999999997</v>
      </c>
      <c r="T303" s="2">
        <v>2</v>
      </c>
      <c r="U303" s="4">
        <v>30.8049</v>
      </c>
      <c r="V303" s="2">
        <v>2</v>
      </c>
      <c r="W303" s="6">
        <v>-999</v>
      </c>
      <c r="X303" s="2">
        <v>9</v>
      </c>
      <c r="Y303" s="6">
        <v>329.96800000000002</v>
      </c>
      <c r="AA303" s="6">
        <v>-999</v>
      </c>
      <c r="AB303" s="2">
        <v>9</v>
      </c>
      <c r="AC303" s="6">
        <v>2068.4899999999998</v>
      </c>
      <c r="AD303" s="7">
        <v>2</v>
      </c>
      <c r="AE303" s="6">
        <v>2194.8595772346448</v>
      </c>
      <c r="AF303" s="2">
        <v>2</v>
      </c>
      <c r="AG303" s="8">
        <v>23.918374532902984</v>
      </c>
      <c r="AH303" s="7">
        <v>2</v>
      </c>
      <c r="AI303" s="8">
        <v>1.5586153896440882</v>
      </c>
      <c r="AJ303" s="7">
        <v>2</v>
      </c>
      <c r="AK303" s="8">
        <v>6.1658432709819593</v>
      </c>
      <c r="AL303" s="7">
        <v>2</v>
      </c>
      <c r="AM303" s="8">
        <v>0.25486792535060565</v>
      </c>
      <c r="AN303" s="7">
        <v>2</v>
      </c>
    </row>
    <row r="304" spans="1:40" x14ac:dyDescent="0.2">
      <c r="A304" t="s">
        <v>46</v>
      </c>
      <c r="B304" t="s">
        <v>47</v>
      </c>
      <c r="C304" t="s">
        <v>54</v>
      </c>
      <c r="D304">
        <v>3</v>
      </c>
      <c r="E304" s="2">
        <v>118</v>
      </c>
      <c r="F304" s="2">
        <v>3</v>
      </c>
      <c r="G304" s="2">
        <v>3</v>
      </c>
      <c r="H304" s="2">
        <v>2</v>
      </c>
      <c r="I304" s="2">
        <f t="shared" si="4"/>
        <v>41803</v>
      </c>
      <c r="J304" s="15">
        <v>44143.395138888889</v>
      </c>
      <c r="K304" s="2">
        <v>2020</v>
      </c>
      <c r="L304" s="2">
        <v>11</v>
      </c>
      <c r="M304" s="2">
        <v>8</v>
      </c>
      <c r="N304" s="3">
        <v>0.39513888888888887</v>
      </c>
      <c r="O304" s="4">
        <v>69.342200000000005</v>
      </c>
      <c r="P304" s="4">
        <v>-164.7432</v>
      </c>
      <c r="Q304" s="5">
        <v>27.2</v>
      </c>
      <c r="R304" s="6">
        <v>24.6</v>
      </c>
      <c r="S304" s="4">
        <v>1.1711</v>
      </c>
      <c r="T304" s="2">
        <v>2</v>
      </c>
      <c r="U304" s="4">
        <v>30.793800000000001</v>
      </c>
      <c r="V304" s="2">
        <v>2</v>
      </c>
      <c r="W304" s="6">
        <v>-999</v>
      </c>
      <c r="X304" s="2">
        <v>9</v>
      </c>
      <c r="Y304" s="6">
        <v>326.28300000000002</v>
      </c>
      <c r="AA304" s="6">
        <v>-999</v>
      </c>
      <c r="AB304" s="2">
        <v>9</v>
      </c>
      <c r="AC304" s="6">
        <v>2077.54</v>
      </c>
      <c r="AD304" s="7">
        <v>2</v>
      </c>
      <c r="AE304" s="6">
        <v>2194.4846012248663</v>
      </c>
      <c r="AF304" s="2">
        <v>2</v>
      </c>
      <c r="AG304" s="8">
        <v>25.486888607669432</v>
      </c>
      <c r="AH304" s="7">
        <v>2</v>
      </c>
      <c r="AI304" s="8">
        <v>1.7840822025368603</v>
      </c>
      <c r="AJ304" s="7">
        <v>2</v>
      </c>
      <c r="AK304" s="8">
        <v>7.332381799437206</v>
      </c>
      <c r="AL304" s="7">
        <v>2</v>
      </c>
      <c r="AM304" s="8">
        <v>0.284276834470159</v>
      </c>
      <c r="AN304" s="7">
        <v>2</v>
      </c>
    </row>
    <row r="305" spans="1:40" x14ac:dyDescent="0.2">
      <c r="A305" t="s">
        <v>46</v>
      </c>
      <c r="B305" t="s">
        <v>47</v>
      </c>
      <c r="C305" t="s">
        <v>54</v>
      </c>
      <c r="D305">
        <v>3</v>
      </c>
      <c r="E305" s="2">
        <v>118</v>
      </c>
      <c r="F305" s="2">
        <v>6</v>
      </c>
      <c r="G305" s="2">
        <v>6</v>
      </c>
      <c r="H305" s="2">
        <v>2</v>
      </c>
      <c r="I305" s="2">
        <f t="shared" si="4"/>
        <v>41806</v>
      </c>
      <c r="J305" s="15">
        <v>44143.395138888889</v>
      </c>
      <c r="K305" s="2">
        <v>2020</v>
      </c>
      <c r="L305" s="2">
        <v>11</v>
      </c>
      <c r="M305" s="2">
        <v>8</v>
      </c>
      <c r="N305" s="3">
        <v>0.39513888888888887</v>
      </c>
      <c r="O305" s="4">
        <v>69.342200000000005</v>
      </c>
      <c r="P305" s="4">
        <v>-164.7432</v>
      </c>
      <c r="Q305" s="5">
        <v>27.2</v>
      </c>
      <c r="R305" s="6">
        <v>13.9</v>
      </c>
      <c r="S305" s="4">
        <v>1.1890000000000001</v>
      </c>
      <c r="T305" s="2">
        <v>2</v>
      </c>
      <c r="U305" s="4">
        <v>30.734300000000001</v>
      </c>
      <c r="V305" s="2">
        <v>2</v>
      </c>
      <c r="W305" s="6">
        <v>-999</v>
      </c>
      <c r="X305" s="2">
        <v>9</v>
      </c>
      <c r="Y305" s="6">
        <v>326.58699999999999</v>
      </c>
      <c r="AA305" s="6">
        <v>-999</v>
      </c>
      <c r="AB305" s="2">
        <v>9</v>
      </c>
      <c r="AC305" s="6">
        <v>2067.7199999999998</v>
      </c>
      <c r="AD305" s="7">
        <v>2</v>
      </c>
      <c r="AE305" s="6">
        <v>2193.1481482669392</v>
      </c>
      <c r="AF305" s="2">
        <v>2</v>
      </c>
      <c r="AG305" s="8">
        <v>25.193930107068148</v>
      </c>
      <c r="AH305" s="7">
        <v>2</v>
      </c>
      <c r="AI305" s="8">
        <v>1.6665245596115119</v>
      </c>
      <c r="AJ305" s="7">
        <v>2</v>
      </c>
      <c r="AK305" s="8">
        <v>7.2052679489085945</v>
      </c>
      <c r="AL305" s="7">
        <v>2</v>
      </c>
      <c r="AM305" s="8">
        <v>0.25488022676411359</v>
      </c>
      <c r="AN305" s="7">
        <v>2</v>
      </c>
    </row>
    <row r="306" spans="1:40" x14ac:dyDescent="0.2">
      <c r="A306" t="s">
        <v>46</v>
      </c>
      <c r="B306" t="s">
        <v>47</v>
      </c>
      <c r="C306" t="s">
        <v>54</v>
      </c>
      <c r="D306">
        <v>3</v>
      </c>
      <c r="E306" s="2">
        <v>118</v>
      </c>
      <c r="F306" s="2">
        <v>7</v>
      </c>
      <c r="G306" s="2">
        <v>7</v>
      </c>
      <c r="H306" s="2">
        <v>2</v>
      </c>
      <c r="I306" s="2">
        <f t="shared" si="4"/>
        <v>41807</v>
      </c>
      <c r="J306" s="15">
        <v>44143.395138888889</v>
      </c>
      <c r="K306" s="2">
        <v>2020</v>
      </c>
      <c r="L306" s="2">
        <v>11</v>
      </c>
      <c r="M306" s="2">
        <v>8</v>
      </c>
      <c r="N306" s="3">
        <v>0.39513888888888887</v>
      </c>
      <c r="O306" s="4">
        <v>69.342200000000005</v>
      </c>
      <c r="P306" s="4">
        <v>-164.7432</v>
      </c>
      <c r="Q306" s="5">
        <v>27.2</v>
      </c>
      <c r="R306" s="6">
        <v>3.2</v>
      </c>
      <c r="S306" s="4">
        <v>1.1674</v>
      </c>
      <c r="T306" s="2">
        <v>2</v>
      </c>
      <c r="U306" s="4">
        <v>30.7026</v>
      </c>
      <c r="V306" s="2">
        <v>2</v>
      </c>
      <c r="W306" s="6">
        <v>-999</v>
      </c>
      <c r="X306" s="2">
        <v>9</v>
      </c>
      <c r="Y306" s="6">
        <v>326.60899999999998</v>
      </c>
      <c r="AA306" s="6">
        <v>-999</v>
      </c>
      <c r="AB306" s="2">
        <v>9</v>
      </c>
      <c r="AC306" s="6">
        <v>2069.5100000000002</v>
      </c>
      <c r="AD306" s="7">
        <v>2</v>
      </c>
      <c r="AE306" s="6">
        <v>2192.9173937993837</v>
      </c>
      <c r="AF306" s="2">
        <v>2</v>
      </c>
      <c r="AG306" s="8">
        <v>25.096348143072387</v>
      </c>
      <c r="AH306" s="7">
        <v>2</v>
      </c>
      <c r="AI306" s="8">
        <v>1.6469478468891254</v>
      </c>
      <c r="AJ306" s="7">
        <v>2</v>
      </c>
      <c r="AK306" s="8">
        <v>7.1465772641795979</v>
      </c>
      <c r="AL306" s="7">
        <v>2</v>
      </c>
      <c r="AM306" s="8">
        <v>0.25488478582807894</v>
      </c>
      <c r="AN306" s="7">
        <v>2</v>
      </c>
    </row>
    <row r="307" spans="1:40" x14ac:dyDescent="0.2">
      <c r="A307" t="s">
        <v>46</v>
      </c>
      <c r="B307" t="s">
        <v>47</v>
      </c>
      <c r="C307" t="s">
        <v>54</v>
      </c>
      <c r="D307">
        <v>4</v>
      </c>
      <c r="E307" s="2">
        <v>119</v>
      </c>
      <c r="F307" s="2">
        <v>3</v>
      </c>
      <c r="G307" s="2">
        <v>3</v>
      </c>
      <c r="H307" s="2">
        <v>2</v>
      </c>
      <c r="I307" s="2">
        <f t="shared" si="4"/>
        <v>51903</v>
      </c>
      <c r="J307" s="15">
        <v>44143.445833333331</v>
      </c>
      <c r="K307" s="2">
        <v>2020</v>
      </c>
      <c r="L307" s="2">
        <v>11</v>
      </c>
      <c r="M307" s="2">
        <v>8</v>
      </c>
      <c r="N307" s="3">
        <v>0.4458333333333333</v>
      </c>
      <c r="O307" s="4">
        <v>69.422200000000004</v>
      </c>
      <c r="P307" s="4">
        <v>-165.05879999999999</v>
      </c>
      <c r="Q307" s="5">
        <v>31</v>
      </c>
      <c r="R307" s="6">
        <v>28.4</v>
      </c>
      <c r="S307" s="4">
        <v>1.6841999999999999</v>
      </c>
      <c r="T307" s="2">
        <v>2</v>
      </c>
      <c r="U307" s="4">
        <v>30.9956</v>
      </c>
      <c r="V307" s="2">
        <v>2</v>
      </c>
      <c r="W307" s="6">
        <v>-999</v>
      </c>
      <c r="X307" s="2">
        <v>9</v>
      </c>
      <c r="Y307" s="6">
        <v>321.54000000000002</v>
      </c>
      <c r="AA307" s="6">
        <v>-999</v>
      </c>
      <c r="AB307" s="2">
        <v>9</v>
      </c>
      <c r="AC307" s="6">
        <v>2084.42</v>
      </c>
      <c r="AD307" s="7">
        <v>2</v>
      </c>
      <c r="AE307" s="6">
        <v>2210.8777831908078</v>
      </c>
      <c r="AF307" s="2">
        <v>2</v>
      </c>
      <c r="AG307" s="8">
        <v>24.698800828089649</v>
      </c>
      <c r="AH307" s="7">
        <v>2</v>
      </c>
      <c r="AI307" s="8">
        <v>1.7347967248301064</v>
      </c>
      <c r="AJ307" s="7">
        <v>2</v>
      </c>
      <c r="AK307" s="8">
        <v>7.2136180196325324</v>
      </c>
      <c r="AL307" s="7">
        <v>2</v>
      </c>
      <c r="AM307" s="8">
        <v>0.28423223175182527</v>
      </c>
      <c r="AN307" s="7">
        <v>2</v>
      </c>
    </row>
    <row r="308" spans="1:40" x14ac:dyDescent="0.2">
      <c r="A308" t="s">
        <v>46</v>
      </c>
      <c r="B308" t="s">
        <v>47</v>
      </c>
      <c r="C308" t="s">
        <v>54</v>
      </c>
      <c r="D308">
        <v>4</v>
      </c>
      <c r="E308" s="2">
        <v>119</v>
      </c>
      <c r="F308" s="2">
        <v>6</v>
      </c>
      <c r="G308" s="2">
        <v>6</v>
      </c>
      <c r="H308" s="2">
        <v>2</v>
      </c>
      <c r="I308" s="2">
        <f t="shared" si="4"/>
        <v>51906</v>
      </c>
      <c r="J308" s="15">
        <v>44143.445833333331</v>
      </c>
      <c r="K308" s="2">
        <v>2020</v>
      </c>
      <c r="L308" s="2">
        <v>11</v>
      </c>
      <c r="M308" s="2">
        <v>8</v>
      </c>
      <c r="N308" s="3">
        <v>0.4458333333333333</v>
      </c>
      <c r="O308" s="4">
        <v>69.422200000000004</v>
      </c>
      <c r="P308" s="4">
        <v>-165.05879999999999</v>
      </c>
      <c r="Q308" s="5">
        <v>31</v>
      </c>
      <c r="R308" s="6">
        <v>18.3</v>
      </c>
      <c r="S308" s="4">
        <v>1.6536999999999999</v>
      </c>
      <c r="T308" s="2">
        <v>2</v>
      </c>
      <c r="U308" s="4">
        <v>30.956399999999999</v>
      </c>
      <c r="V308" s="2">
        <v>2</v>
      </c>
      <c r="W308" s="6">
        <v>-999</v>
      </c>
      <c r="X308" s="2">
        <v>9</v>
      </c>
      <c r="Y308" s="6">
        <v>321.95100000000002</v>
      </c>
      <c r="AA308" s="6">
        <v>-999</v>
      </c>
      <c r="AB308" s="2">
        <v>9</v>
      </c>
      <c r="AC308" s="6">
        <v>2067.11</v>
      </c>
      <c r="AD308" s="7">
        <v>2</v>
      </c>
      <c r="AE308" s="6">
        <v>2194.7826590787927</v>
      </c>
      <c r="AF308" s="2">
        <v>2</v>
      </c>
      <c r="AG308" s="8">
        <v>24.600893351769827</v>
      </c>
      <c r="AH308" s="7">
        <v>2</v>
      </c>
      <c r="AI308" s="8">
        <v>1.6955994222534581</v>
      </c>
      <c r="AJ308" s="7">
        <v>2</v>
      </c>
      <c r="AK308" s="8">
        <v>7.1940461036649603</v>
      </c>
      <c r="AL308" s="7">
        <v>2</v>
      </c>
      <c r="AM308" s="8">
        <v>0.26463112370429692</v>
      </c>
      <c r="AN308" s="7">
        <v>2</v>
      </c>
    </row>
    <row r="309" spans="1:40" x14ac:dyDescent="0.2">
      <c r="A309" t="s">
        <v>46</v>
      </c>
      <c r="B309" t="s">
        <v>47</v>
      </c>
      <c r="C309" t="s">
        <v>54</v>
      </c>
      <c r="D309">
        <v>4</v>
      </c>
      <c r="E309" s="2">
        <v>119</v>
      </c>
      <c r="F309" s="2">
        <v>8</v>
      </c>
      <c r="G309" s="2">
        <v>8</v>
      </c>
      <c r="H309" s="2">
        <v>2</v>
      </c>
      <c r="I309" s="2">
        <f t="shared" si="4"/>
        <v>51908</v>
      </c>
      <c r="J309" s="15">
        <v>44143.445833333331</v>
      </c>
      <c r="K309" s="2">
        <v>2020</v>
      </c>
      <c r="L309" s="2">
        <v>11</v>
      </c>
      <c r="M309" s="2">
        <v>8</v>
      </c>
      <c r="N309" s="3">
        <v>0.4458333333333333</v>
      </c>
      <c r="O309" s="4">
        <v>69.422200000000004</v>
      </c>
      <c r="P309" s="4">
        <v>-165.05879999999999</v>
      </c>
      <c r="Q309" s="5">
        <v>31</v>
      </c>
      <c r="R309" s="6">
        <v>2.8</v>
      </c>
      <c r="S309" s="4">
        <v>1.496</v>
      </c>
      <c r="T309" s="2">
        <v>2</v>
      </c>
      <c r="U309" s="4">
        <v>30.784199999999998</v>
      </c>
      <c r="V309" s="2">
        <v>2</v>
      </c>
      <c r="W309" s="6">
        <v>-999</v>
      </c>
      <c r="X309" s="2">
        <v>9</v>
      </c>
      <c r="Y309" s="6">
        <v>324.31599999999997</v>
      </c>
      <c r="AA309" s="6">
        <v>-999</v>
      </c>
      <c r="AB309" s="2">
        <v>9</v>
      </c>
      <c r="AC309" s="6">
        <v>2081.36</v>
      </c>
      <c r="AD309" s="7">
        <v>2</v>
      </c>
      <c r="AE309" s="6">
        <v>2200.6380536930205</v>
      </c>
      <c r="AF309" s="2">
        <v>2</v>
      </c>
      <c r="AG309" s="8">
        <v>24.408754122426071</v>
      </c>
      <c r="AH309" s="7">
        <v>2</v>
      </c>
      <c r="AI309" s="8">
        <v>1.6762638373232361</v>
      </c>
      <c r="AJ309" s="7">
        <v>2</v>
      </c>
      <c r="AK309" s="8">
        <v>6.9403204492681363</v>
      </c>
      <c r="AL309" s="7">
        <v>2</v>
      </c>
      <c r="AM309" s="8">
        <v>0.27447594997105623</v>
      </c>
      <c r="AN309" s="7">
        <v>2</v>
      </c>
    </row>
    <row r="310" spans="1:40" x14ac:dyDescent="0.2">
      <c r="A310" t="s">
        <v>46</v>
      </c>
      <c r="B310" t="s">
        <v>47</v>
      </c>
      <c r="C310" t="s">
        <v>54</v>
      </c>
      <c r="D310">
        <v>5</v>
      </c>
      <c r="E310" s="2">
        <v>120</v>
      </c>
      <c r="F310" s="2">
        <v>3</v>
      </c>
      <c r="G310" s="2">
        <v>3</v>
      </c>
      <c r="H310" s="2">
        <v>2</v>
      </c>
      <c r="I310" s="2">
        <f t="shared" si="4"/>
        <v>62003</v>
      </c>
      <c r="J310" s="15">
        <v>44143.495138888888</v>
      </c>
      <c r="K310" s="2">
        <v>2020</v>
      </c>
      <c r="L310" s="2">
        <v>11</v>
      </c>
      <c r="M310" s="2">
        <v>8</v>
      </c>
      <c r="N310" s="3">
        <v>0.49513888888888885</v>
      </c>
      <c r="O310" s="4">
        <v>69.498199999999997</v>
      </c>
      <c r="P310" s="4">
        <v>-165.369</v>
      </c>
      <c r="Q310" s="5">
        <v>33.6</v>
      </c>
      <c r="R310" s="6">
        <v>31.1</v>
      </c>
      <c r="S310" s="4">
        <v>2.1549</v>
      </c>
      <c r="T310" s="2">
        <v>2</v>
      </c>
      <c r="U310" s="4">
        <v>31.654599999999999</v>
      </c>
      <c r="V310" s="2">
        <v>2</v>
      </c>
      <c r="W310" s="6">
        <v>-999</v>
      </c>
      <c r="X310" s="2">
        <v>9</v>
      </c>
      <c r="Y310" s="6">
        <v>312.63</v>
      </c>
      <c r="AA310" s="6">
        <v>-999</v>
      </c>
      <c r="AB310" s="2">
        <v>9</v>
      </c>
      <c r="AC310" s="6">
        <v>2103.9699999999998</v>
      </c>
      <c r="AD310" s="7">
        <v>2</v>
      </c>
      <c r="AE310" s="6">
        <v>2194.0838954338292</v>
      </c>
      <c r="AF310" s="2">
        <v>2</v>
      </c>
      <c r="AG310" s="8">
        <v>27.625386730843992</v>
      </c>
      <c r="AH310" s="7">
        <v>2</v>
      </c>
      <c r="AI310" s="8">
        <v>1.9004698672991966</v>
      </c>
      <c r="AJ310" s="7">
        <v>2</v>
      </c>
      <c r="AK310" s="8">
        <v>9.4239794450609651</v>
      </c>
      <c r="AL310" s="7">
        <v>2</v>
      </c>
      <c r="AM310" s="8">
        <v>0.24490591073443255</v>
      </c>
      <c r="AN310" s="7">
        <v>2</v>
      </c>
    </row>
    <row r="311" spans="1:40" x14ac:dyDescent="0.2">
      <c r="A311" t="s">
        <v>46</v>
      </c>
      <c r="B311" t="s">
        <v>47</v>
      </c>
      <c r="C311" t="s">
        <v>54</v>
      </c>
      <c r="D311">
        <v>5</v>
      </c>
      <c r="E311" s="2">
        <v>120</v>
      </c>
      <c r="F311" s="2">
        <v>6</v>
      </c>
      <c r="G311" s="2">
        <v>6</v>
      </c>
      <c r="H311" s="2">
        <v>2</v>
      </c>
      <c r="I311" s="2">
        <f t="shared" si="4"/>
        <v>62006</v>
      </c>
      <c r="J311" s="15">
        <v>44143.495138888888</v>
      </c>
      <c r="K311" s="2">
        <v>2020</v>
      </c>
      <c r="L311" s="2">
        <v>11</v>
      </c>
      <c r="M311" s="2">
        <v>8</v>
      </c>
      <c r="N311" s="3">
        <v>0.49513888888888885</v>
      </c>
      <c r="O311" s="4">
        <v>69.498199999999997</v>
      </c>
      <c r="P311" s="4">
        <v>-165.369</v>
      </c>
      <c r="Q311" s="5">
        <v>33.6</v>
      </c>
      <c r="R311" s="6">
        <v>24.5</v>
      </c>
      <c r="S311" s="4">
        <v>2.1547000000000001</v>
      </c>
      <c r="T311" s="2">
        <v>2</v>
      </c>
      <c r="U311" s="4">
        <v>31.661100000000001</v>
      </c>
      <c r="V311" s="2">
        <v>2</v>
      </c>
      <c r="W311" s="6">
        <v>-999</v>
      </c>
      <c r="X311" s="2">
        <v>9</v>
      </c>
      <c r="Y311" s="6">
        <v>312.76799999999997</v>
      </c>
      <c r="AA311" s="6">
        <v>-999</v>
      </c>
      <c r="AB311" s="2">
        <v>9</v>
      </c>
      <c r="AC311" s="6">
        <v>2102.36</v>
      </c>
      <c r="AD311" s="7">
        <v>2</v>
      </c>
      <c r="AE311" s="6">
        <v>2193.7691468311978</v>
      </c>
      <c r="AF311" s="2">
        <v>2</v>
      </c>
      <c r="AG311" s="8">
        <v>27.723670744682082</v>
      </c>
      <c r="AH311" s="7">
        <v>2</v>
      </c>
      <c r="AI311" s="8">
        <v>1.9102882668597192</v>
      </c>
      <c r="AJ311" s="7">
        <v>2</v>
      </c>
      <c r="AK311" s="8">
        <v>9.3946997329152353</v>
      </c>
      <c r="AL311" s="7">
        <v>2</v>
      </c>
      <c r="AM311" s="8">
        <v>0.24490875216150246</v>
      </c>
      <c r="AN311" s="7">
        <v>2</v>
      </c>
    </row>
    <row r="312" spans="1:40" x14ac:dyDescent="0.2">
      <c r="A312" t="s">
        <v>46</v>
      </c>
      <c r="B312" t="s">
        <v>47</v>
      </c>
      <c r="C312" t="s">
        <v>54</v>
      </c>
      <c r="D312">
        <v>5</v>
      </c>
      <c r="E312" s="2">
        <v>120</v>
      </c>
      <c r="F312" s="2">
        <v>7</v>
      </c>
      <c r="G312" s="2">
        <v>7</v>
      </c>
      <c r="H312" s="2">
        <v>2</v>
      </c>
      <c r="I312" s="2">
        <f t="shared" si="4"/>
        <v>62007</v>
      </c>
      <c r="J312" s="15">
        <v>44143.495138888888</v>
      </c>
      <c r="K312" s="2">
        <v>2020</v>
      </c>
      <c r="L312" s="2">
        <v>11</v>
      </c>
      <c r="M312" s="2">
        <v>8</v>
      </c>
      <c r="N312" s="3">
        <v>0.49513888888888885</v>
      </c>
      <c r="O312" s="4">
        <v>69.498199999999997</v>
      </c>
      <c r="P312" s="4">
        <v>-165.369</v>
      </c>
      <c r="Q312" s="5">
        <v>33.6</v>
      </c>
      <c r="R312" s="6">
        <v>13.8</v>
      </c>
      <c r="S312" s="4">
        <v>2.0994999999999999</v>
      </c>
      <c r="T312" s="2">
        <v>2</v>
      </c>
      <c r="U312" s="4">
        <v>31.473700000000001</v>
      </c>
      <c r="V312" s="2">
        <v>2</v>
      </c>
      <c r="W312" s="6">
        <v>-999</v>
      </c>
      <c r="X312" s="2">
        <v>9</v>
      </c>
      <c r="Y312" s="6">
        <v>315.52800000000002</v>
      </c>
      <c r="AA312" s="6">
        <v>-999</v>
      </c>
      <c r="AB312" s="2">
        <v>9</v>
      </c>
      <c r="AC312" s="6">
        <v>2092.5300000000002</v>
      </c>
      <c r="AD312" s="7">
        <v>2</v>
      </c>
      <c r="AE312" s="6">
        <v>2186.6539208444406</v>
      </c>
      <c r="AF312" s="2">
        <v>2</v>
      </c>
      <c r="AG312" s="8">
        <v>26.160722168329801</v>
      </c>
      <c r="AH312" s="7">
        <v>2</v>
      </c>
      <c r="AI312" s="8">
        <v>1.8224323308274695</v>
      </c>
      <c r="AJ312" s="7">
        <v>2</v>
      </c>
      <c r="AK312" s="8">
        <v>8.6516545597884704</v>
      </c>
      <c r="AL312" s="7">
        <v>2</v>
      </c>
      <c r="AM312" s="8">
        <v>0.23515255881644764</v>
      </c>
      <c r="AN312" s="7">
        <v>2</v>
      </c>
    </row>
    <row r="313" spans="1:40" x14ac:dyDescent="0.2">
      <c r="A313" t="s">
        <v>46</v>
      </c>
      <c r="B313" t="s">
        <v>47</v>
      </c>
      <c r="C313" t="s">
        <v>54</v>
      </c>
      <c r="D313">
        <v>5</v>
      </c>
      <c r="E313" s="2">
        <v>120</v>
      </c>
      <c r="F313" s="2">
        <v>10</v>
      </c>
      <c r="G313" s="2">
        <v>10</v>
      </c>
      <c r="H313" s="2">
        <v>2</v>
      </c>
      <c r="I313" s="2">
        <f t="shared" si="4"/>
        <v>62010</v>
      </c>
      <c r="J313" s="15">
        <v>44143.495138888888</v>
      </c>
      <c r="K313" s="2">
        <v>2020</v>
      </c>
      <c r="L313" s="2">
        <v>11</v>
      </c>
      <c r="M313" s="2">
        <v>8</v>
      </c>
      <c r="N313" s="3">
        <v>0.49513888888888885</v>
      </c>
      <c r="O313" s="4">
        <v>69.498199999999997</v>
      </c>
      <c r="P313" s="4">
        <v>-165.369</v>
      </c>
      <c r="Q313" s="5">
        <v>33.6</v>
      </c>
      <c r="R313" s="6">
        <v>3</v>
      </c>
      <c r="S313" s="4">
        <v>2.0407000000000002</v>
      </c>
      <c r="T313" s="2">
        <v>2</v>
      </c>
      <c r="U313" s="4">
        <v>31.3567</v>
      </c>
      <c r="V313" s="2">
        <v>2</v>
      </c>
      <c r="W313" s="6">
        <v>-999</v>
      </c>
      <c r="X313" s="2">
        <v>9</v>
      </c>
      <c r="Y313" s="6">
        <v>316.75400000000002</v>
      </c>
      <c r="AA313" s="6">
        <v>-999</v>
      </c>
      <c r="AB313" s="2">
        <v>9</v>
      </c>
      <c r="AC313" s="6">
        <v>2087.0300000000002</v>
      </c>
      <c r="AD313" s="7">
        <v>2</v>
      </c>
      <c r="AE313" s="6">
        <v>2187.865226072749</v>
      </c>
      <c r="AF313" s="2">
        <v>2</v>
      </c>
      <c r="AG313" s="8">
        <v>25.475990155982718</v>
      </c>
      <c r="AH313" s="7">
        <v>2</v>
      </c>
      <c r="AI313" s="8">
        <v>1.7343270221572851</v>
      </c>
      <c r="AJ313" s="7">
        <v>2</v>
      </c>
      <c r="AK313" s="8">
        <v>8.1033245611529647</v>
      </c>
      <c r="AL313" s="7">
        <v>2</v>
      </c>
      <c r="AM313" s="8">
        <v>0.23516298605522507</v>
      </c>
      <c r="AN313" s="7">
        <v>2</v>
      </c>
    </row>
    <row r="314" spans="1:40" x14ac:dyDescent="0.2">
      <c r="A314" t="s">
        <v>46</v>
      </c>
      <c r="B314" t="s">
        <v>47</v>
      </c>
      <c r="C314" t="s">
        <v>54</v>
      </c>
      <c r="D314">
        <v>6</v>
      </c>
      <c r="E314" s="2">
        <v>121</v>
      </c>
      <c r="F314" s="2">
        <v>4</v>
      </c>
      <c r="G314" s="2">
        <v>4</v>
      </c>
      <c r="H314" s="2">
        <v>2</v>
      </c>
      <c r="I314" s="2">
        <f t="shared" si="4"/>
        <v>72104</v>
      </c>
      <c r="J314" s="15">
        <v>44143.549305555556</v>
      </c>
      <c r="K314" s="2">
        <v>2020</v>
      </c>
      <c r="L314" s="2">
        <v>11</v>
      </c>
      <c r="M314" s="2">
        <v>8</v>
      </c>
      <c r="N314" s="3">
        <v>0.5493055555555556</v>
      </c>
      <c r="O314" s="4">
        <v>69.581999999999994</v>
      </c>
      <c r="P314" s="4">
        <v>-165.73670000000001</v>
      </c>
      <c r="Q314" s="5">
        <v>37.799999999999997</v>
      </c>
      <c r="R314" s="6">
        <v>34.700000000000003</v>
      </c>
      <c r="S314" s="4">
        <v>2.2997999999999998</v>
      </c>
      <c r="T314" s="2">
        <v>2</v>
      </c>
      <c r="U314" s="4">
        <v>31.504200000000001</v>
      </c>
      <c r="V314" s="2">
        <v>2</v>
      </c>
      <c r="W314" s="6">
        <v>-999</v>
      </c>
      <c r="X314" s="2">
        <v>9</v>
      </c>
      <c r="Y314" s="6">
        <v>311.61799999999999</v>
      </c>
      <c r="AA314" s="6">
        <v>-999</v>
      </c>
      <c r="AB314" s="2">
        <v>9</v>
      </c>
      <c r="AC314" s="6">
        <v>2082.56</v>
      </c>
      <c r="AD314" s="7">
        <v>2</v>
      </c>
      <c r="AE314" s="6">
        <v>2184.5079076446814</v>
      </c>
      <c r="AF314" s="2">
        <v>2</v>
      </c>
      <c r="AG314" s="8">
        <v>27.922422472403298</v>
      </c>
      <c r="AH314" s="7">
        <v>2</v>
      </c>
      <c r="AI314" s="8">
        <v>1.9104815375854889</v>
      </c>
      <c r="AJ314" s="7">
        <v>2</v>
      </c>
      <c r="AK314" s="8">
        <v>8.4257134478129245</v>
      </c>
      <c r="AL314" s="7">
        <v>2</v>
      </c>
      <c r="AM314" s="8">
        <v>0.29392023655161365</v>
      </c>
      <c r="AN314" s="7">
        <v>2</v>
      </c>
    </row>
    <row r="315" spans="1:40" x14ac:dyDescent="0.2">
      <c r="A315" t="s">
        <v>46</v>
      </c>
      <c r="B315" t="s">
        <v>47</v>
      </c>
      <c r="C315" t="s">
        <v>54</v>
      </c>
      <c r="D315">
        <v>6</v>
      </c>
      <c r="E315" s="2">
        <v>121</v>
      </c>
      <c r="F315" s="2">
        <v>7</v>
      </c>
      <c r="G315" s="2">
        <v>7</v>
      </c>
      <c r="H315" s="2">
        <v>2</v>
      </c>
      <c r="I315" s="2">
        <f t="shared" si="4"/>
        <v>72107</v>
      </c>
      <c r="J315" s="15">
        <v>44143.549305555556</v>
      </c>
      <c r="K315" s="2">
        <v>2020</v>
      </c>
      <c r="L315" s="2">
        <v>11</v>
      </c>
      <c r="M315" s="2">
        <v>8</v>
      </c>
      <c r="N315" s="3">
        <v>0.5493055555555556</v>
      </c>
      <c r="O315" s="4">
        <v>69.581999999999994</v>
      </c>
      <c r="P315" s="4">
        <v>-165.73670000000001</v>
      </c>
      <c r="Q315" s="5">
        <v>37.799999999999997</v>
      </c>
      <c r="R315" s="6">
        <v>24.5</v>
      </c>
      <c r="S315" s="4">
        <v>2.3005</v>
      </c>
      <c r="T315" s="2">
        <v>2</v>
      </c>
      <c r="U315" s="4">
        <v>31.502800000000001</v>
      </c>
      <c r="V315" s="2">
        <v>2</v>
      </c>
      <c r="W315" s="6">
        <v>-999</v>
      </c>
      <c r="X315" s="2">
        <v>9</v>
      </c>
      <c r="Y315" s="6">
        <v>311.72300000000001</v>
      </c>
      <c r="AA315" s="6">
        <v>-999</v>
      </c>
      <c r="AB315" s="2">
        <v>9</v>
      </c>
      <c r="AC315" s="6">
        <v>2086.15</v>
      </c>
      <c r="AD315" s="7">
        <v>2</v>
      </c>
      <c r="AE315" s="6">
        <v>2183.6590402012207</v>
      </c>
      <c r="AF315" s="2">
        <v>2</v>
      </c>
      <c r="AG315" s="8">
        <v>27.922482313486366</v>
      </c>
      <c r="AH315" s="7">
        <v>2</v>
      </c>
      <c r="AI315" s="8">
        <v>1.8223093720380577</v>
      </c>
      <c r="AJ315" s="7">
        <v>2</v>
      </c>
      <c r="AK315" s="8">
        <v>8.4257315051222008</v>
      </c>
      <c r="AL315" s="7">
        <v>2</v>
      </c>
      <c r="AM315" s="8">
        <v>0.27432614202723449</v>
      </c>
      <c r="AN315" s="7">
        <v>2</v>
      </c>
    </row>
    <row r="316" spans="1:40" x14ac:dyDescent="0.2">
      <c r="A316" t="s">
        <v>46</v>
      </c>
      <c r="B316" t="s">
        <v>47</v>
      </c>
      <c r="C316" t="s">
        <v>54</v>
      </c>
      <c r="D316">
        <v>6</v>
      </c>
      <c r="E316" s="2">
        <v>121</v>
      </c>
      <c r="F316" s="2">
        <v>8</v>
      </c>
      <c r="G316" s="2">
        <v>8</v>
      </c>
      <c r="H316" s="2">
        <v>2</v>
      </c>
      <c r="I316" s="2">
        <f t="shared" si="4"/>
        <v>72108</v>
      </c>
      <c r="J316" s="15">
        <v>44143.549305555556</v>
      </c>
      <c r="K316" s="2">
        <v>2020</v>
      </c>
      <c r="L316" s="2">
        <v>11</v>
      </c>
      <c r="M316" s="2">
        <v>8</v>
      </c>
      <c r="N316" s="3">
        <v>0.5493055555555556</v>
      </c>
      <c r="O316" s="4">
        <v>69.581999999999994</v>
      </c>
      <c r="P316" s="4">
        <v>-165.73670000000001</v>
      </c>
      <c r="Q316" s="5">
        <v>37.799999999999997</v>
      </c>
      <c r="R316" s="6">
        <v>2.4</v>
      </c>
      <c r="S316" s="4">
        <v>2.3132999999999999</v>
      </c>
      <c r="T316" s="2">
        <v>2</v>
      </c>
      <c r="U316" s="4">
        <v>31.504200000000001</v>
      </c>
      <c r="V316" s="2">
        <v>2</v>
      </c>
      <c r="W316" s="6">
        <v>-999</v>
      </c>
      <c r="X316" s="2">
        <v>9</v>
      </c>
      <c r="Y316" s="6">
        <v>311.95499999999998</v>
      </c>
      <c r="AA316" s="6">
        <v>-999</v>
      </c>
      <c r="AB316" s="2">
        <v>9</v>
      </c>
      <c r="AC316" s="6">
        <v>2092.67</v>
      </c>
      <c r="AD316" s="7">
        <v>2</v>
      </c>
      <c r="AE316" s="6">
        <v>2187.7698477083154</v>
      </c>
      <c r="AF316" s="2">
        <v>2</v>
      </c>
      <c r="AG316" s="8">
        <v>27.530559341514017</v>
      </c>
      <c r="AH316" s="7">
        <v>2</v>
      </c>
      <c r="AI316" s="8">
        <v>1.8516995428989853</v>
      </c>
      <c r="AJ316" s="7">
        <v>2</v>
      </c>
      <c r="AK316" s="8">
        <v>8.445317491951986</v>
      </c>
      <c r="AL316" s="7">
        <v>2</v>
      </c>
      <c r="AM316" s="8">
        <v>0.27432585820725713</v>
      </c>
      <c r="AN316" s="7">
        <v>2</v>
      </c>
    </row>
    <row r="317" spans="1:40" x14ac:dyDescent="0.2">
      <c r="A317" t="s">
        <v>46</v>
      </c>
      <c r="B317" t="s">
        <v>47</v>
      </c>
      <c r="C317" t="s">
        <v>54</v>
      </c>
      <c r="D317">
        <v>7</v>
      </c>
      <c r="E317" s="2">
        <v>122</v>
      </c>
      <c r="F317" s="2">
        <v>4</v>
      </c>
      <c r="G317" s="2">
        <v>4</v>
      </c>
      <c r="H317" s="2">
        <v>2</v>
      </c>
      <c r="I317" s="2">
        <f t="shared" si="4"/>
        <v>82204</v>
      </c>
      <c r="J317" s="15">
        <v>44143.605555555558</v>
      </c>
      <c r="K317" s="2">
        <v>2020</v>
      </c>
      <c r="L317" s="2">
        <v>11</v>
      </c>
      <c r="M317" s="2">
        <v>8</v>
      </c>
      <c r="N317" s="3">
        <v>0.60555555555555551</v>
      </c>
      <c r="O317" s="4">
        <v>69.682299999999998</v>
      </c>
      <c r="P317" s="4">
        <v>-166.08330000000001</v>
      </c>
      <c r="Q317" s="5">
        <v>41</v>
      </c>
      <c r="R317" s="6">
        <v>36.700000000000003</v>
      </c>
      <c r="S317" s="4">
        <v>2.3052000000000001</v>
      </c>
      <c r="T317" s="2">
        <v>2</v>
      </c>
      <c r="U317" s="4">
        <v>31.581900000000001</v>
      </c>
      <c r="V317" s="2">
        <v>2</v>
      </c>
      <c r="W317" s="6">
        <v>-999</v>
      </c>
      <c r="X317" s="2">
        <v>9</v>
      </c>
      <c r="Y317" s="6">
        <v>313.47899999999998</v>
      </c>
      <c r="AA317" s="6">
        <v>-999</v>
      </c>
      <c r="AB317" s="2">
        <v>9</v>
      </c>
      <c r="AC317" s="6">
        <v>2095.73</v>
      </c>
      <c r="AD317" s="7">
        <v>2</v>
      </c>
      <c r="AE317" s="6">
        <v>2196.4683545446728</v>
      </c>
      <c r="AF317" s="2">
        <v>2</v>
      </c>
      <c r="AG317" s="8">
        <v>27.52894602378894</v>
      </c>
      <c r="AH317" s="7">
        <v>2</v>
      </c>
      <c r="AI317" s="8">
        <v>1.8417942535488687</v>
      </c>
      <c r="AJ317" s="7">
        <v>2</v>
      </c>
      <c r="AK317" s="8">
        <v>9.1991744897999368</v>
      </c>
      <c r="AL317" s="7">
        <v>2</v>
      </c>
      <c r="AM317" s="8">
        <v>0.26451300449903969</v>
      </c>
      <c r="AN317" s="7">
        <v>2</v>
      </c>
    </row>
    <row r="318" spans="1:40" x14ac:dyDescent="0.2">
      <c r="A318" t="s">
        <v>46</v>
      </c>
      <c r="B318" t="s">
        <v>47</v>
      </c>
      <c r="C318" t="s">
        <v>54</v>
      </c>
      <c r="D318">
        <v>7</v>
      </c>
      <c r="E318" s="2">
        <v>122</v>
      </c>
      <c r="F318" s="2">
        <v>10</v>
      </c>
      <c r="G318" s="2">
        <v>10</v>
      </c>
      <c r="H318" s="2">
        <v>2</v>
      </c>
      <c r="I318" s="2">
        <f t="shared" si="4"/>
        <v>82210</v>
      </c>
      <c r="J318" s="15">
        <v>44143.605555555558</v>
      </c>
      <c r="K318" s="2">
        <v>2020</v>
      </c>
      <c r="L318" s="2">
        <v>11</v>
      </c>
      <c r="M318" s="2">
        <v>8</v>
      </c>
      <c r="N318" s="3">
        <v>0.60555555555555551</v>
      </c>
      <c r="O318" s="4">
        <v>69.682299999999998</v>
      </c>
      <c r="P318" s="4">
        <v>-166.08330000000001</v>
      </c>
      <c r="Q318" s="5">
        <v>41</v>
      </c>
      <c r="R318" s="6">
        <v>2.4</v>
      </c>
      <c r="S318" s="4">
        <v>2.3008000000000002</v>
      </c>
      <c r="T318" s="2">
        <v>2</v>
      </c>
      <c r="U318" s="4">
        <v>31.578299999999999</v>
      </c>
      <c r="V318" s="2">
        <v>2</v>
      </c>
      <c r="W318" s="6">
        <v>-999</v>
      </c>
      <c r="X318" s="2">
        <v>9</v>
      </c>
      <c r="Y318" s="6">
        <v>313.60700000000003</v>
      </c>
      <c r="AA318" s="6">
        <v>-999</v>
      </c>
      <c r="AB318" s="2">
        <v>9</v>
      </c>
      <c r="AC318" s="6">
        <v>2089.0300000000002</v>
      </c>
      <c r="AD318" s="7">
        <v>2</v>
      </c>
      <c r="AE318" s="6">
        <v>2183.6781158741073</v>
      </c>
      <c r="AF318" s="2">
        <v>2</v>
      </c>
      <c r="AG318" s="8">
        <v>-999</v>
      </c>
      <c r="AH318" s="7">
        <v>9</v>
      </c>
      <c r="AI318" s="8">
        <v>-999</v>
      </c>
      <c r="AJ318" s="7">
        <v>9</v>
      </c>
      <c r="AK318" s="8">
        <v>-999</v>
      </c>
      <c r="AL318" s="7">
        <v>9</v>
      </c>
      <c r="AM318" s="8">
        <v>-999</v>
      </c>
      <c r="AN318" s="7">
        <v>9</v>
      </c>
    </row>
    <row r="319" spans="1:40" x14ac:dyDescent="0.2">
      <c r="A319" t="s">
        <v>46</v>
      </c>
      <c r="B319" t="s">
        <v>47</v>
      </c>
      <c r="C319" t="s">
        <v>54</v>
      </c>
      <c r="D319">
        <v>8</v>
      </c>
      <c r="E319" s="2">
        <v>123</v>
      </c>
      <c r="F319" s="2">
        <v>4</v>
      </c>
      <c r="G319" s="2">
        <v>4</v>
      </c>
      <c r="H319" s="2">
        <v>2</v>
      </c>
      <c r="I319" s="2">
        <f t="shared" si="4"/>
        <v>92304</v>
      </c>
      <c r="J319" s="15">
        <v>44143.661805555559</v>
      </c>
      <c r="K319" s="2">
        <v>2020</v>
      </c>
      <c r="L319" s="2">
        <v>11</v>
      </c>
      <c r="M319" s="2">
        <v>8</v>
      </c>
      <c r="N319" s="3">
        <v>0.66180555555555554</v>
      </c>
      <c r="O319" s="4">
        <v>69.781199999999998</v>
      </c>
      <c r="P319" s="4">
        <v>-166.43549999999999</v>
      </c>
      <c r="Q319" s="5">
        <v>44.6</v>
      </c>
      <c r="R319" s="6">
        <v>41.4</v>
      </c>
      <c r="S319" s="4">
        <v>2.3536000000000001</v>
      </c>
      <c r="T319" s="2">
        <v>2</v>
      </c>
      <c r="U319" s="4">
        <v>31.563500000000001</v>
      </c>
      <c r="V319" s="2">
        <v>2</v>
      </c>
      <c r="W319" s="6">
        <v>-999</v>
      </c>
      <c r="X319" s="2">
        <v>9</v>
      </c>
      <c r="Y319" s="6">
        <v>311.02800000000002</v>
      </c>
      <c r="AA319" s="6">
        <v>-999</v>
      </c>
      <c r="AB319" s="2">
        <v>9</v>
      </c>
      <c r="AC319" s="6">
        <v>2083.5100000000002</v>
      </c>
      <c r="AD319" s="7">
        <v>2</v>
      </c>
      <c r="AE319" s="6">
        <v>2182.0566836787339</v>
      </c>
      <c r="AF319" s="2">
        <v>2</v>
      </c>
      <c r="AG319" s="8">
        <v>28.019138991579638</v>
      </c>
      <c r="AH319" s="7">
        <v>2</v>
      </c>
      <c r="AI319" s="8">
        <v>1.9593803490615129</v>
      </c>
      <c r="AJ319" s="7">
        <v>2</v>
      </c>
      <c r="AK319" s="8">
        <v>9.0915248196454197</v>
      </c>
      <c r="AL319" s="7">
        <v>2</v>
      </c>
      <c r="AM319" s="8">
        <v>0.29390705235922693</v>
      </c>
      <c r="AN319" s="7">
        <v>2</v>
      </c>
    </row>
    <row r="320" spans="1:40" x14ac:dyDescent="0.2">
      <c r="A320" t="s">
        <v>46</v>
      </c>
      <c r="B320" t="s">
        <v>47</v>
      </c>
      <c r="C320" t="s">
        <v>54</v>
      </c>
      <c r="D320">
        <v>8</v>
      </c>
      <c r="E320" s="2">
        <v>123</v>
      </c>
      <c r="F320" s="2">
        <v>7</v>
      </c>
      <c r="G320" s="2">
        <v>7</v>
      </c>
      <c r="H320" s="2">
        <v>2</v>
      </c>
      <c r="I320" s="2">
        <f t="shared" si="4"/>
        <v>92307</v>
      </c>
      <c r="J320" s="15">
        <v>44143.661805555559</v>
      </c>
      <c r="K320" s="2">
        <v>2020</v>
      </c>
      <c r="L320" s="2">
        <v>11</v>
      </c>
      <c r="M320" s="2">
        <v>8</v>
      </c>
      <c r="N320" s="3">
        <v>0.66180555555555554</v>
      </c>
      <c r="O320" s="4">
        <v>69.781199999999998</v>
      </c>
      <c r="P320" s="4">
        <v>-166.43549999999999</v>
      </c>
      <c r="Q320" s="5">
        <v>44.6</v>
      </c>
      <c r="R320" s="6">
        <v>31.2</v>
      </c>
      <c r="S320" s="4">
        <v>2.3586</v>
      </c>
      <c r="T320" s="2">
        <v>2</v>
      </c>
      <c r="U320" s="4">
        <v>31.5563</v>
      </c>
      <c r="V320" s="2">
        <v>2</v>
      </c>
      <c r="W320" s="6">
        <v>-999</v>
      </c>
      <c r="X320" s="2">
        <v>9</v>
      </c>
      <c r="Y320" s="6">
        <v>311.33199999999999</v>
      </c>
      <c r="AA320" s="6">
        <v>-999</v>
      </c>
      <c r="AB320" s="2">
        <v>9</v>
      </c>
      <c r="AC320" s="6">
        <v>2089.13</v>
      </c>
      <c r="AD320" s="7">
        <v>2</v>
      </c>
      <c r="AE320" s="6">
        <v>2189.1528339926044</v>
      </c>
      <c r="AF320" s="2">
        <v>2</v>
      </c>
      <c r="AG320" s="8">
        <v>27.823427131597633</v>
      </c>
      <c r="AH320" s="7">
        <v>2</v>
      </c>
      <c r="AI320" s="8">
        <v>1.8908174071825152</v>
      </c>
      <c r="AJ320" s="7">
        <v>2</v>
      </c>
      <c r="AK320" s="8">
        <v>9.0132228736161331</v>
      </c>
      <c r="AL320" s="7">
        <v>2</v>
      </c>
      <c r="AM320" s="8">
        <v>0.27431547876223022</v>
      </c>
      <c r="AN320" s="7">
        <v>2</v>
      </c>
    </row>
    <row r="321" spans="1:40" x14ac:dyDescent="0.2">
      <c r="A321" t="s">
        <v>46</v>
      </c>
      <c r="B321" t="s">
        <v>47</v>
      </c>
      <c r="C321" t="s">
        <v>54</v>
      </c>
      <c r="D321">
        <v>8</v>
      </c>
      <c r="E321" s="2">
        <v>123</v>
      </c>
      <c r="F321" s="2">
        <v>8</v>
      </c>
      <c r="G321" s="2">
        <v>8</v>
      </c>
      <c r="H321" s="2">
        <v>2</v>
      </c>
      <c r="I321" s="2">
        <f t="shared" si="4"/>
        <v>92308</v>
      </c>
      <c r="J321" s="15">
        <v>44143.661805555559</v>
      </c>
      <c r="K321" s="2">
        <v>2020</v>
      </c>
      <c r="L321" s="2">
        <v>11</v>
      </c>
      <c r="M321" s="2">
        <v>8</v>
      </c>
      <c r="N321" s="3">
        <v>0.66180555555555554</v>
      </c>
      <c r="O321" s="4">
        <v>69.781199999999998</v>
      </c>
      <c r="P321" s="4">
        <v>-166.43549999999999</v>
      </c>
      <c r="Q321" s="5">
        <v>44.6</v>
      </c>
      <c r="R321" s="6">
        <v>3</v>
      </c>
      <c r="S321" s="4">
        <v>2.3502999999999998</v>
      </c>
      <c r="T321" s="2">
        <v>2</v>
      </c>
      <c r="U321" s="4">
        <v>31.5413</v>
      </c>
      <c r="V321" s="2">
        <v>2</v>
      </c>
      <c r="W321" s="6">
        <v>-999</v>
      </c>
      <c r="X321" s="2">
        <v>9</v>
      </c>
      <c r="Y321" s="6">
        <v>311.84899999999999</v>
      </c>
      <c r="AA321" s="6">
        <v>-999</v>
      </c>
      <c r="AB321" s="2">
        <v>9</v>
      </c>
      <c r="AC321" s="6">
        <v>2085.6</v>
      </c>
      <c r="AD321" s="7">
        <v>2</v>
      </c>
      <c r="AE321" s="6">
        <v>2190.1161554733853</v>
      </c>
      <c r="AF321" s="2">
        <v>2</v>
      </c>
      <c r="AG321" s="8">
        <v>-999</v>
      </c>
      <c r="AH321" s="7">
        <v>9</v>
      </c>
      <c r="AI321" s="8">
        <v>-999</v>
      </c>
      <c r="AJ321" s="7">
        <v>9</v>
      </c>
      <c r="AK321" s="8">
        <v>-999</v>
      </c>
      <c r="AL321" s="7">
        <v>9</v>
      </c>
      <c r="AM321" s="8">
        <v>-999</v>
      </c>
      <c r="AN321" s="7">
        <v>9</v>
      </c>
    </row>
    <row r="322" spans="1:40" x14ac:dyDescent="0.2">
      <c r="A322" t="s">
        <v>46</v>
      </c>
      <c r="B322" t="s">
        <v>47</v>
      </c>
      <c r="C322" t="s">
        <v>54</v>
      </c>
      <c r="D322">
        <v>9</v>
      </c>
      <c r="E322" s="2">
        <v>124</v>
      </c>
      <c r="F322" s="2">
        <v>4</v>
      </c>
      <c r="G322" s="2">
        <v>4</v>
      </c>
      <c r="H322" s="2">
        <v>2</v>
      </c>
      <c r="I322" s="2">
        <f t="shared" si="4"/>
        <v>102404</v>
      </c>
      <c r="J322" s="15">
        <v>44143.722916666666</v>
      </c>
      <c r="K322" s="2">
        <v>2020</v>
      </c>
      <c r="L322" s="2">
        <v>11</v>
      </c>
      <c r="M322" s="2">
        <v>8</v>
      </c>
      <c r="N322" s="3">
        <v>0.72291666666666676</v>
      </c>
      <c r="O322" s="4">
        <v>69.881200000000007</v>
      </c>
      <c r="P322" s="4">
        <v>-166.8133</v>
      </c>
      <c r="Q322" s="5">
        <v>45.8</v>
      </c>
      <c r="R322" s="6">
        <v>42.5</v>
      </c>
      <c r="S322" s="4">
        <v>2.4251999999999998</v>
      </c>
      <c r="T322" s="2">
        <v>2</v>
      </c>
      <c r="U322" s="4">
        <v>31.851099999999999</v>
      </c>
      <c r="V322" s="2">
        <v>2</v>
      </c>
      <c r="W322" s="6">
        <v>-999</v>
      </c>
      <c r="X322" s="2">
        <v>9</v>
      </c>
      <c r="Y322" s="6">
        <v>305.084</v>
      </c>
      <c r="AA322" s="6">
        <v>-999</v>
      </c>
      <c r="AB322" s="2">
        <v>9</v>
      </c>
      <c r="AC322" s="6">
        <v>2086.69</v>
      </c>
      <c r="AD322" s="7">
        <v>2</v>
      </c>
      <c r="AE322" s="6">
        <v>2199.272478459025</v>
      </c>
      <c r="AF322" s="2">
        <v>2</v>
      </c>
      <c r="AG322" s="8">
        <v>30.951527765325437</v>
      </c>
      <c r="AH322" s="7">
        <v>2</v>
      </c>
      <c r="AI322" s="8">
        <v>2.0569053261766905</v>
      </c>
      <c r="AJ322" s="7">
        <v>2</v>
      </c>
      <c r="AK322" s="8">
        <v>11.028930463214063</v>
      </c>
      <c r="AL322" s="7">
        <v>2</v>
      </c>
      <c r="AM322" s="8">
        <v>0.25466446895520928</v>
      </c>
      <c r="AN322" s="7">
        <v>2</v>
      </c>
    </row>
    <row r="323" spans="1:40" x14ac:dyDescent="0.2">
      <c r="A323" t="s">
        <v>46</v>
      </c>
      <c r="B323" t="s">
        <v>47</v>
      </c>
      <c r="C323" t="s">
        <v>54</v>
      </c>
      <c r="D323">
        <v>9</v>
      </c>
      <c r="E323" s="2">
        <v>124</v>
      </c>
      <c r="F323" s="2">
        <v>6</v>
      </c>
      <c r="G323" s="2">
        <v>6</v>
      </c>
      <c r="H323" s="2">
        <v>2</v>
      </c>
      <c r="I323" s="2">
        <f t="shared" si="4"/>
        <v>102406</v>
      </c>
      <c r="J323" s="15">
        <v>44143.722916666666</v>
      </c>
      <c r="K323" s="2">
        <v>2020</v>
      </c>
      <c r="L323" s="2">
        <v>11</v>
      </c>
      <c r="M323" s="2">
        <v>8</v>
      </c>
      <c r="N323" s="3">
        <v>0.72291666666666676</v>
      </c>
      <c r="O323" s="4">
        <v>69.881200000000007</v>
      </c>
      <c r="P323" s="4">
        <v>-166.8133</v>
      </c>
      <c r="Q323" s="5">
        <v>45.8</v>
      </c>
      <c r="R323" s="6">
        <v>32.1</v>
      </c>
      <c r="S323" s="4">
        <v>2.4249999999999998</v>
      </c>
      <c r="T323" s="2">
        <v>2</v>
      </c>
      <c r="U323" s="4">
        <v>31.8462</v>
      </c>
      <c r="V323" s="2">
        <v>2</v>
      </c>
      <c r="W323" s="6">
        <v>-999</v>
      </c>
      <c r="X323" s="2">
        <v>9</v>
      </c>
      <c r="Y323" s="6">
        <v>305.09300000000002</v>
      </c>
      <c r="AA323" s="6">
        <v>-999</v>
      </c>
      <c r="AB323" s="2">
        <v>9</v>
      </c>
      <c r="AC323" s="6">
        <v>2103.0500000000002</v>
      </c>
      <c r="AD323" s="7">
        <v>2</v>
      </c>
      <c r="AE323" s="6">
        <v>2197.1550787685956</v>
      </c>
      <c r="AF323" s="2">
        <v>2</v>
      </c>
      <c r="AG323" s="8">
        <v>30.657808747913897</v>
      </c>
      <c r="AH323" s="7">
        <v>2</v>
      </c>
      <c r="AI323" s="8">
        <v>1.9981447235062093</v>
      </c>
      <c r="AJ323" s="7">
        <v>2</v>
      </c>
      <c r="AK323" s="8">
        <v>11.009385633436171</v>
      </c>
      <c r="AL323" s="7">
        <v>2</v>
      </c>
      <c r="AM323" s="8">
        <v>0.23507584982425989</v>
      </c>
      <c r="AN323" s="7">
        <v>2</v>
      </c>
    </row>
    <row r="324" spans="1:40" x14ac:dyDescent="0.2">
      <c r="A324" t="s">
        <v>46</v>
      </c>
      <c r="B324" t="s">
        <v>47</v>
      </c>
      <c r="C324" t="s">
        <v>54</v>
      </c>
      <c r="D324">
        <v>9</v>
      </c>
      <c r="E324" s="2">
        <v>124</v>
      </c>
      <c r="F324" s="2">
        <v>9</v>
      </c>
      <c r="G324" s="2">
        <v>9</v>
      </c>
      <c r="H324" s="2">
        <v>2</v>
      </c>
      <c r="I324" s="2">
        <f t="shared" si="4"/>
        <v>102409</v>
      </c>
      <c r="J324" s="15">
        <v>44143.722916666666</v>
      </c>
      <c r="K324" s="2">
        <v>2020</v>
      </c>
      <c r="L324" s="2">
        <v>11</v>
      </c>
      <c r="M324" s="2">
        <v>8</v>
      </c>
      <c r="N324" s="3">
        <v>0.72291666666666676</v>
      </c>
      <c r="O324" s="4">
        <v>69.881200000000007</v>
      </c>
      <c r="P324" s="4">
        <v>-166.8133</v>
      </c>
      <c r="Q324" s="5">
        <v>45.8</v>
      </c>
      <c r="R324" s="6">
        <v>2.5</v>
      </c>
      <c r="S324" s="4">
        <v>2.4041999999999999</v>
      </c>
      <c r="T324" s="2">
        <v>2</v>
      </c>
      <c r="U324" s="4">
        <v>31.6462</v>
      </c>
      <c r="V324" s="2">
        <v>2</v>
      </c>
      <c r="W324" s="6">
        <v>-999</v>
      </c>
      <c r="X324" s="2">
        <v>9</v>
      </c>
      <c r="Y324" s="6">
        <v>305.50400000000002</v>
      </c>
      <c r="AA324" s="6">
        <v>-999</v>
      </c>
      <c r="AB324" s="2">
        <v>9</v>
      </c>
      <c r="AC324" s="6">
        <v>2103.36</v>
      </c>
      <c r="AD324" s="7">
        <v>2</v>
      </c>
      <c r="AE324" s="6">
        <v>2202.9922346719404</v>
      </c>
      <c r="AF324" s="2">
        <v>2</v>
      </c>
      <c r="AG324" s="8">
        <v>30.468618860252281</v>
      </c>
      <c r="AH324" s="7">
        <v>2</v>
      </c>
      <c r="AI324" s="8">
        <v>1.9985846454956482</v>
      </c>
      <c r="AJ324" s="7">
        <v>2</v>
      </c>
      <c r="AK324" s="8">
        <v>10.923636665331607</v>
      </c>
      <c r="AL324" s="7">
        <v>2</v>
      </c>
      <c r="AM324" s="8">
        <v>0.24492458890878041</v>
      </c>
      <c r="AN324" s="7">
        <v>2</v>
      </c>
    </row>
    <row r="325" spans="1:40" x14ac:dyDescent="0.2">
      <c r="A325" t="s">
        <v>46</v>
      </c>
      <c r="B325" t="s">
        <v>47</v>
      </c>
      <c r="C325" t="s">
        <v>54</v>
      </c>
      <c r="D325">
        <v>10</v>
      </c>
      <c r="E325" s="2">
        <v>125</v>
      </c>
      <c r="F325" s="2">
        <v>4</v>
      </c>
      <c r="G325" s="2">
        <v>4</v>
      </c>
      <c r="H325" s="2">
        <v>2</v>
      </c>
      <c r="I325" s="2">
        <f t="shared" si="4"/>
        <v>112504</v>
      </c>
      <c r="J325" s="15">
        <v>44143.784722222219</v>
      </c>
      <c r="K325" s="2">
        <v>2020</v>
      </c>
      <c r="L325" s="2">
        <v>11</v>
      </c>
      <c r="M325" s="2">
        <v>8</v>
      </c>
      <c r="N325" s="3">
        <v>0.78472222222222221</v>
      </c>
      <c r="O325" s="4">
        <v>69.958200000000005</v>
      </c>
      <c r="P325" s="4">
        <v>-167.21729999999999</v>
      </c>
      <c r="Q325" s="5">
        <v>46.6</v>
      </c>
      <c r="R325" s="6">
        <v>43.3</v>
      </c>
      <c r="S325" s="4">
        <v>2.3180999999999998</v>
      </c>
      <c r="T325" s="2">
        <v>2</v>
      </c>
      <c r="U325" s="4">
        <v>32.267899999999997</v>
      </c>
      <c r="V325" s="2">
        <v>2</v>
      </c>
      <c r="W325" s="6">
        <v>-999</v>
      </c>
      <c r="X325" s="2">
        <v>9</v>
      </c>
      <c r="Y325" s="6">
        <v>305.35000000000002</v>
      </c>
      <c r="AA325" s="6">
        <v>-999</v>
      </c>
      <c r="AB325" s="2">
        <v>9</v>
      </c>
      <c r="AC325" s="6">
        <v>2107.13</v>
      </c>
      <c r="AD325" s="7">
        <v>2</v>
      </c>
      <c r="AE325" s="6">
        <v>2216.0972219451369</v>
      </c>
      <c r="AF325" s="2">
        <v>2</v>
      </c>
      <c r="AG325" s="8">
        <v>32.019020530473959</v>
      </c>
      <c r="AH325" s="7">
        <v>2</v>
      </c>
      <c r="AI325" s="8">
        <v>2.2716858602660417</v>
      </c>
      <c r="AJ325" s="7">
        <v>2</v>
      </c>
      <c r="AK325" s="8">
        <v>13.267820433881409</v>
      </c>
      <c r="AL325" s="7">
        <v>2</v>
      </c>
      <c r="AM325" s="8">
        <v>0.25458548434015987</v>
      </c>
      <c r="AN325" s="7">
        <v>2</v>
      </c>
    </row>
    <row r="326" spans="1:40" x14ac:dyDescent="0.2">
      <c r="A326" t="s">
        <v>46</v>
      </c>
      <c r="B326" t="s">
        <v>47</v>
      </c>
      <c r="C326" t="s">
        <v>54</v>
      </c>
      <c r="D326">
        <v>10</v>
      </c>
      <c r="E326" s="2">
        <v>125</v>
      </c>
      <c r="F326" s="2">
        <v>7</v>
      </c>
      <c r="G326" s="2">
        <v>7</v>
      </c>
      <c r="H326" s="2">
        <v>2</v>
      </c>
      <c r="I326" s="2">
        <f t="shared" si="4"/>
        <v>112507</v>
      </c>
      <c r="J326" s="15">
        <v>44143.784722222219</v>
      </c>
      <c r="K326" s="2">
        <v>2020</v>
      </c>
      <c r="L326" s="2">
        <v>11</v>
      </c>
      <c r="M326" s="2">
        <v>8</v>
      </c>
      <c r="N326" s="3">
        <v>0.78472222222222221</v>
      </c>
      <c r="O326" s="4">
        <v>69.958200000000005</v>
      </c>
      <c r="P326" s="4">
        <v>-167.21729999999999</v>
      </c>
      <c r="Q326" s="5">
        <v>46.6</v>
      </c>
      <c r="R326" s="6">
        <v>33.5</v>
      </c>
      <c r="S326" s="4">
        <v>2.3327</v>
      </c>
      <c r="T326" s="2">
        <v>2</v>
      </c>
      <c r="U326" s="4">
        <v>32.259799999999998</v>
      </c>
      <c r="V326" s="2">
        <v>2</v>
      </c>
      <c r="W326" s="6">
        <v>-999</v>
      </c>
      <c r="X326" s="2">
        <v>9</v>
      </c>
      <c r="Y326" s="6">
        <v>305.13299999999998</v>
      </c>
      <c r="AA326" s="6">
        <v>-999</v>
      </c>
      <c r="AB326" s="2">
        <v>9</v>
      </c>
      <c r="AC326" s="6">
        <v>2113</v>
      </c>
      <c r="AD326" s="7">
        <v>2</v>
      </c>
      <c r="AE326" s="6">
        <v>2214.8668410439418</v>
      </c>
      <c r="AF326" s="2">
        <v>2</v>
      </c>
      <c r="AG326" s="8">
        <v>32.312904328904395</v>
      </c>
      <c r="AH326" s="7">
        <v>2</v>
      </c>
      <c r="AI326" s="8">
        <v>2.1835689894986907</v>
      </c>
      <c r="AJ326" s="7">
        <v>2</v>
      </c>
      <c r="AK326" s="8">
        <v>13.248290774850799</v>
      </c>
      <c r="AL326" s="7">
        <v>2</v>
      </c>
      <c r="AM326" s="8">
        <v>0.24479472976442723</v>
      </c>
      <c r="AN326" s="7">
        <v>2</v>
      </c>
    </row>
    <row r="327" spans="1:40" x14ac:dyDescent="0.2">
      <c r="A327" t="s">
        <v>46</v>
      </c>
      <c r="B327" t="s">
        <v>47</v>
      </c>
      <c r="C327" t="s">
        <v>54</v>
      </c>
      <c r="D327">
        <v>10</v>
      </c>
      <c r="E327" s="2">
        <v>125</v>
      </c>
      <c r="F327" s="2">
        <v>8</v>
      </c>
      <c r="G327" s="2">
        <v>8</v>
      </c>
      <c r="H327" s="2">
        <v>2</v>
      </c>
      <c r="I327" s="2">
        <f t="shared" si="4"/>
        <v>112508</v>
      </c>
      <c r="J327" s="15">
        <v>44143.784722222219</v>
      </c>
      <c r="K327" s="2">
        <v>2020</v>
      </c>
      <c r="L327" s="2">
        <v>11</v>
      </c>
      <c r="M327" s="2">
        <v>8</v>
      </c>
      <c r="N327" s="3">
        <v>0.78472222222222221</v>
      </c>
      <c r="O327" s="4">
        <v>69.958200000000005</v>
      </c>
      <c r="P327" s="4">
        <v>-167.21729999999999</v>
      </c>
      <c r="Q327" s="5">
        <v>46.6</v>
      </c>
      <c r="R327" s="6">
        <v>2.4</v>
      </c>
      <c r="S327" s="4">
        <v>2.3245</v>
      </c>
      <c r="T327" s="2">
        <v>2</v>
      </c>
      <c r="U327" s="4">
        <v>31.982199999999999</v>
      </c>
      <c r="V327" s="2">
        <v>2</v>
      </c>
      <c r="W327" s="6">
        <v>-999</v>
      </c>
      <c r="X327" s="2">
        <v>9</v>
      </c>
      <c r="Y327" s="6">
        <v>306.3</v>
      </c>
      <c r="AA327" s="6">
        <v>-999</v>
      </c>
      <c r="AB327" s="2">
        <v>9</v>
      </c>
      <c r="AC327" s="6">
        <v>2103.16</v>
      </c>
      <c r="AD327" s="7">
        <v>2</v>
      </c>
      <c r="AE327" s="6">
        <v>2209.6114931636425</v>
      </c>
      <c r="AF327" s="2">
        <v>2</v>
      </c>
      <c r="AG327" s="8">
        <v>31.340294581717533</v>
      </c>
      <c r="AH327" s="7">
        <v>2</v>
      </c>
      <c r="AI327" s="8">
        <v>2.0860883580955729</v>
      </c>
      <c r="AJ327" s="7">
        <v>2</v>
      </c>
      <c r="AK327" s="8">
        <v>11.840755046655156</v>
      </c>
      <c r="AL327" s="7">
        <v>2</v>
      </c>
      <c r="AM327" s="8">
        <v>0.24484605141966823</v>
      </c>
      <c r="AN327" s="7">
        <v>2</v>
      </c>
    </row>
    <row r="328" spans="1:40" x14ac:dyDescent="0.2">
      <c r="A328" t="s">
        <v>46</v>
      </c>
      <c r="B328" t="s">
        <v>47</v>
      </c>
      <c r="C328" t="s">
        <v>54</v>
      </c>
      <c r="D328">
        <v>11</v>
      </c>
      <c r="E328" s="2">
        <v>126</v>
      </c>
      <c r="F328" s="2">
        <v>4</v>
      </c>
      <c r="G328" s="2">
        <v>4</v>
      </c>
      <c r="H328" s="2">
        <v>2</v>
      </c>
      <c r="I328" s="2">
        <f t="shared" si="4"/>
        <v>122604</v>
      </c>
      <c r="J328" s="15">
        <v>44143.847916666666</v>
      </c>
      <c r="K328" s="2">
        <v>2020</v>
      </c>
      <c r="L328" s="2">
        <v>11</v>
      </c>
      <c r="M328" s="2">
        <v>8</v>
      </c>
      <c r="N328" s="3">
        <v>0.84791666666666676</v>
      </c>
      <c r="O328" s="4">
        <v>70.057000000000002</v>
      </c>
      <c r="P328" s="4">
        <v>-167.64920000000001</v>
      </c>
      <c r="Q328" s="5">
        <v>48.3</v>
      </c>
      <c r="R328" s="6">
        <v>44.7</v>
      </c>
      <c r="S328" s="4">
        <v>1.9602999999999999</v>
      </c>
      <c r="T328" s="2">
        <v>2</v>
      </c>
      <c r="U328" s="4">
        <v>32.452500000000001</v>
      </c>
      <c r="V328" s="2">
        <v>2</v>
      </c>
      <c r="W328" s="6">
        <v>-999</v>
      </c>
      <c r="X328" s="2">
        <v>9</v>
      </c>
      <c r="Y328" s="6">
        <v>307.73399999999998</v>
      </c>
      <c r="AA328" s="6">
        <v>-999</v>
      </c>
      <c r="AB328" s="2">
        <v>9</v>
      </c>
      <c r="AC328" s="6">
        <v>2132.65</v>
      </c>
      <c r="AD328" s="7">
        <v>2</v>
      </c>
      <c r="AE328" s="6">
        <v>2220.788092331934</v>
      </c>
      <c r="AF328" s="2">
        <v>2</v>
      </c>
      <c r="AG328" s="8">
        <v>40.434469250386023</v>
      </c>
      <c r="AH328" s="7">
        <v>2</v>
      </c>
      <c r="AI328" s="8">
        <v>2.5161400962104619</v>
      </c>
      <c r="AJ328" s="7">
        <v>2</v>
      </c>
      <c r="AK328" s="8">
        <v>16.545823978971519</v>
      </c>
      <c r="AL328" s="7">
        <v>2</v>
      </c>
      <c r="AM328" s="8">
        <v>0.26434156652794738</v>
      </c>
      <c r="AN328" s="7">
        <v>2</v>
      </c>
    </row>
    <row r="329" spans="1:40" x14ac:dyDescent="0.2">
      <c r="A329" t="s">
        <v>46</v>
      </c>
      <c r="B329" t="s">
        <v>47</v>
      </c>
      <c r="C329" t="s">
        <v>54</v>
      </c>
      <c r="D329">
        <v>11</v>
      </c>
      <c r="E329" s="2">
        <v>126</v>
      </c>
      <c r="F329" s="2">
        <v>7</v>
      </c>
      <c r="G329" s="2">
        <v>7</v>
      </c>
      <c r="H329" s="2">
        <v>2</v>
      </c>
      <c r="I329" s="2">
        <f t="shared" si="4"/>
        <v>122607</v>
      </c>
      <c r="J329" s="15">
        <v>44143.847916666666</v>
      </c>
      <c r="K329" s="2">
        <v>2020</v>
      </c>
      <c r="L329" s="2">
        <v>11</v>
      </c>
      <c r="M329" s="2">
        <v>8</v>
      </c>
      <c r="N329" s="3">
        <v>0.84791666666666676</v>
      </c>
      <c r="O329" s="4">
        <v>70.057000000000002</v>
      </c>
      <c r="P329" s="4">
        <v>-167.64920000000001</v>
      </c>
      <c r="Q329" s="5">
        <v>48.3</v>
      </c>
      <c r="R329" s="6">
        <v>34.4</v>
      </c>
      <c r="S329" s="4">
        <v>1.9634</v>
      </c>
      <c r="T329" s="2">
        <v>2</v>
      </c>
      <c r="U329" s="4">
        <v>32.452500000000001</v>
      </c>
      <c r="V329" s="2">
        <v>2</v>
      </c>
      <c r="W329" s="6">
        <v>-999</v>
      </c>
      <c r="X329" s="2">
        <v>9</v>
      </c>
      <c r="Y329" s="6">
        <v>307.76299999999998</v>
      </c>
      <c r="AA329" s="6">
        <v>-999</v>
      </c>
      <c r="AB329" s="2">
        <v>9</v>
      </c>
      <c r="AC329" s="6">
        <v>2142.7399999999998</v>
      </c>
      <c r="AD329" s="7">
        <v>3</v>
      </c>
      <c r="AE329" s="6">
        <v>2216.0231990059697</v>
      </c>
      <c r="AF329" s="2">
        <v>2</v>
      </c>
      <c r="AG329" s="8">
        <v>39.944956685086233</v>
      </c>
      <c r="AH329" s="7">
        <v>2</v>
      </c>
      <c r="AI329" s="8">
        <v>2.3888650566571177</v>
      </c>
      <c r="AJ329" s="7">
        <v>2</v>
      </c>
      <c r="AK329" s="8">
        <v>16.555618077078634</v>
      </c>
      <c r="AL329" s="7">
        <v>2</v>
      </c>
      <c r="AM329" s="8">
        <v>0.23497033344168372</v>
      </c>
      <c r="AN329" s="7">
        <v>2</v>
      </c>
    </row>
    <row r="330" spans="1:40" x14ac:dyDescent="0.2">
      <c r="A330" t="s">
        <v>46</v>
      </c>
      <c r="B330" t="s">
        <v>47</v>
      </c>
      <c r="C330" t="s">
        <v>54</v>
      </c>
      <c r="D330">
        <v>11</v>
      </c>
      <c r="E330" s="2">
        <v>126</v>
      </c>
      <c r="F330" s="2">
        <v>10</v>
      </c>
      <c r="G330" s="2">
        <v>10</v>
      </c>
      <c r="H330" s="2">
        <v>2</v>
      </c>
      <c r="I330" s="2">
        <f t="shared" si="4"/>
        <v>122610</v>
      </c>
      <c r="J330" s="15">
        <v>44143.847916666666</v>
      </c>
      <c r="K330" s="2">
        <v>2020</v>
      </c>
      <c r="L330" s="2">
        <v>11</v>
      </c>
      <c r="M330" s="2">
        <v>8</v>
      </c>
      <c r="N330" s="3">
        <v>0.84791666666666676</v>
      </c>
      <c r="O330" s="4">
        <v>70.057000000000002</v>
      </c>
      <c r="P330" s="4">
        <v>-167.64920000000001</v>
      </c>
      <c r="Q330" s="5">
        <v>48.3</v>
      </c>
      <c r="R330" s="6">
        <v>2.8</v>
      </c>
      <c r="S330" s="4">
        <v>1.7929999999999999</v>
      </c>
      <c r="T330" s="2">
        <v>2</v>
      </c>
      <c r="U330" s="4">
        <v>32.327100000000002</v>
      </c>
      <c r="V330" s="2">
        <v>2</v>
      </c>
      <c r="W330" s="6">
        <v>-999</v>
      </c>
      <c r="X330" s="2">
        <v>9</v>
      </c>
      <c r="Y330" s="6">
        <v>311.98700000000002</v>
      </c>
      <c r="AA330" s="6">
        <v>-999</v>
      </c>
      <c r="AB330" s="2">
        <v>9</v>
      </c>
      <c r="AC330" s="6">
        <v>2124.11</v>
      </c>
      <c r="AD330" s="7">
        <v>2</v>
      </c>
      <c r="AE330" s="6">
        <v>2214.4841732419263</v>
      </c>
      <c r="AF330" s="2">
        <v>2</v>
      </c>
      <c r="AG330" s="8">
        <v>37.990471813498658</v>
      </c>
      <c r="AH330" s="7">
        <v>2</v>
      </c>
      <c r="AI330" s="8">
        <v>2.2030557108343292</v>
      </c>
      <c r="AJ330" s="7">
        <v>2</v>
      </c>
      <c r="AK330" s="8">
        <v>15.254936877688378</v>
      </c>
      <c r="AL330" s="7">
        <v>2</v>
      </c>
      <c r="AM330" s="8">
        <v>0.24478396787048101</v>
      </c>
      <c r="AN330" s="7">
        <v>2</v>
      </c>
    </row>
    <row r="331" spans="1:40" x14ac:dyDescent="0.2">
      <c r="A331" t="s">
        <v>46</v>
      </c>
      <c r="B331" t="s">
        <v>47</v>
      </c>
      <c r="C331" t="s">
        <v>54</v>
      </c>
      <c r="D331">
        <v>12</v>
      </c>
      <c r="E331" s="2">
        <v>127</v>
      </c>
      <c r="F331" s="2">
        <v>4</v>
      </c>
      <c r="G331" s="2">
        <v>4</v>
      </c>
      <c r="H331" s="2">
        <v>2</v>
      </c>
      <c r="I331" s="2">
        <f t="shared" si="4"/>
        <v>132704</v>
      </c>
      <c r="J331" s="15">
        <v>44143.915972222225</v>
      </c>
      <c r="K331" s="2">
        <v>2020</v>
      </c>
      <c r="L331" s="2">
        <v>11</v>
      </c>
      <c r="M331" s="2">
        <v>8</v>
      </c>
      <c r="N331" s="3">
        <v>0.9159722222222223</v>
      </c>
      <c r="O331" s="4">
        <v>70.164299999999997</v>
      </c>
      <c r="P331" s="4">
        <v>-168.1277</v>
      </c>
      <c r="Q331" s="5">
        <v>45.7</v>
      </c>
      <c r="R331" s="6">
        <v>39.299999999999997</v>
      </c>
      <c r="S331" s="4">
        <v>2.2797999999999998</v>
      </c>
      <c r="T331" s="2">
        <v>2</v>
      </c>
      <c r="U331" s="4">
        <v>32.033499999999997</v>
      </c>
      <c r="V331" s="2">
        <v>2</v>
      </c>
      <c r="W331" s="6">
        <v>-999</v>
      </c>
      <c r="X331" s="2">
        <v>9</v>
      </c>
      <c r="Y331" s="6">
        <v>293.01</v>
      </c>
      <c r="AA331" s="6">
        <v>-999</v>
      </c>
      <c r="AB331" s="2">
        <v>9</v>
      </c>
      <c r="AC331" s="6">
        <v>2094.84</v>
      </c>
      <c r="AD331" s="7">
        <v>2</v>
      </c>
      <c r="AE331" s="6">
        <v>2200.6851117304204</v>
      </c>
      <c r="AF331" s="2">
        <v>2</v>
      </c>
      <c r="AG331" s="8">
        <v>34.668866163687348</v>
      </c>
      <c r="AH331" s="7">
        <v>2</v>
      </c>
      <c r="AI331" s="8">
        <v>2.193736164029934</v>
      </c>
      <c r="AJ331" s="7">
        <v>2</v>
      </c>
      <c r="AK331" s="8">
        <v>10.126442828602462</v>
      </c>
      <c r="AL331" s="7">
        <v>2</v>
      </c>
      <c r="AM331" s="8">
        <v>0.43091246079159418</v>
      </c>
      <c r="AN331" s="7">
        <v>2</v>
      </c>
    </row>
    <row r="332" spans="1:40" x14ac:dyDescent="0.2">
      <c r="A332" t="s">
        <v>46</v>
      </c>
      <c r="B332" t="s">
        <v>47</v>
      </c>
      <c r="C332" t="s">
        <v>54</v>
      </c>
      <c r="D332">
        <v>12</v>
      </c>
      <c r="E332" s="2">
        <v>127</v>
      </c>
      <c r="F332" s="2">
        <v>8</v>
      </c>
      <c r="G332" s="2">
        <v>8</v>
      </c>
      <c r="H332" s="2">
        <v>2</v>
      </c>
      <c r="I332" s="2">
        <f t="shared" si="4"/>
        <v>132708</v>
      </c>
      <c r="J332" s="15">
        <v>44143.915972222225</v>
      </c>
      <c r="K332" s="2">
        <v>2020</v>
      </c>
      <c r="L332" s="2">
        <v>11</v>
      </c>
      <c r="M332" s="2">
        <v>8</v>
      </c>
      <c r="N332" s="3">
        <v>0.9159722222222223</v>
      </c>
      <c r="O332" s="4">
        <v>70.164299999999997</v>
      </c>
      <c r="P332" s="4">
        <v>-168.1277</v>
      </c>
      <c r="Q332" s="5">
        <v>45.7</v>
      </c>
      <c r="R332" s="6">
        <v>33.6</v>
      </c>
      <c r="S332" s="4">
        <v>2.2078000000000002</v>
      </c>
      <c r="T332" s="2">
        <v>2</v>
      </c>
      <c r="U332" s="4">
        <v>31.942599999999999</v>
      </c>
      <c r="V332" s="2">
        <v>2</v>
      </c>
      <c r="W332" s="6">
        <v>-999</v>
      </c>
      <c r="X332" s="2">
        <v>9</v>
      </c>
      <c r="Y332" s="6">
        <v>302.351</v>
      </c>
      <c r="AA332" s="6">
        <v>-999</v>
      </c>
      <c r="AB332" s="2">
        <v>9</v>
      </c>
      <c r="AC332" s="6">
        <v>2094.08</v>
      </c>
      <c r="AD332" s="7">
        <v>2</v>
      </c>
      <c r="AE332" s="6">
        <v>2199.6617194346486</v>
      </c>
      <c r="AF332" s="2">
        <v>2</v>
      </c>
      <c r="AG332" s="8">
        <v>30.068481533504805</v>
      </c>
      <c r="AH332" s="7">
        <v>2</v>
      </c>
      <c r="AI332" s="8">
        <v>1.9980359064609055</v>
      </c>
      <c r="AJ332" s="7">
        <v>2</v>
      </c>
      <c r="AK332" s="8">
        <v>8.1880294990260634</v>
      </c>
      <c r="AL332" s="7">
        <v>2</v>
      </c>
      <c r="AM332" s="8">
        <v>0.43094892100137178</v>
      </c>
      <c r="AN332" s="7">
        <v>2</v>
      </c>
    </row>
    <row r="333" spans="1:40" x14ac:dyDescent="0.2">
      <c r="A333" t="s">
        <v>46</v>
      </c>
      <c r="B333" t="s">
        <v>47</v>
      </c>
      <c r="C333" t="s">
        <v>54</v>
      </c>
      <c r="D333">
        <v>12</v>
      </c>
      <c r="E333" s="2">
        <v>127</v>
      </c>
      <c r="F333" s="2">
        <v>9</v>
      </c>
      <c r="G333" s="2">
        <v>9</v>
      </c>
      <c r="H333" s="2">
        <v>2</v>
      </c>
      <c r="I333" s="2">
        <f t="shared" si="4"/>
        <v>132709</v>
      </c>
      <c r="J333" s="15">
        <v>44143.915972222225</v>
      </c>
      <c r="K333" s="2">
        <v>2020</v>
      </c>
      <c r="L333" s="2">
        <v>11</v>
      </c>
      <c r="M333" s="2">
        <v>8</v>
      </c>
      <c r="N333" s="3">
        <v>0.9159722222222223</v>
      </c>
      <c r="O333" s="4">
        <v>70.164299999999997</v>
      </c>
      <c r="P333" s="4">
        <v>-168.1277</v>
      </c>
      <c r="Q333" s="5">
        <v>45.7</v>
      </c>
      <c r="R333" s="6">
        <v>25.2</v>
      </c>
      <c r="S333" s="4">
        <v>2.0573000000000001</v>
      </c>
      <c r="T333" s="2">
        <v>2</v>
      </c>
      <c r="U333" s="4">
        <v>31.7928</v>
      </c>
      <c r="V333" s="2">
        <v>2</v>
      </c>
      <c r="W333" s="6">
        <v>-999</v>
      </c>
      <c r="X333" s="2">
        <v>9</v>
      </c>
      <c r="Y333" s="6">
        <v>312.48</v>
      </c>
      <c r="AA333" s="6">
        <v>-999</v>
      </c>
      <c r="AB333" s="2">
        <v>9</v>
      </c>
      <c r="AC333" s="6">
        <v>2085.36</v>
      </c>
      <c r="AD333" s="7">
        <v>2</v>
      </c>
      <c r="AE333" s="6">
        <v>2198.164983896972</v>
      </c>
      <c r="AF333" s="2">
        <v>2</v>
      </c>
      <c r="AG333" s="8">
        <v>25.076463918070178</v>
      </c>
      <c r="AH333" s="7">
        <v>2</v>
      </c>
      <c r="AI333" s="8">
        <v>1.7044159069313323</v>
      </c>
      <c r="AJ333" s="7">
        <v>2</v>
      </c>
      <c r="AK333" s="8">
        <v>6.1417745611835937</v>
      </c>
      <c r="AL333" s="7">
        <v>2</v>
      </c>
      <c r="AM333" s="8">
        <v>0.42120622987383499</v>
      </c>
      <c r="AN333" s="7">
        <v>2</v>
      </c>
    </row>
    <row r="334" spans="1:40" x14ac:dyDescent="0.2">
      <c r="A334" t="s">
        <v>46</v>
      </c>
      <c r="B334" t="s">
        <v>47</v>
      </c>
      <c r="C334" t="s">
        <v>54</v>
      </c>
      <c r="D334">
        <v>12</v>
      </c>
      <c r="E334" s="2">
        <v>127</v>
      </c>
      <c r="F334" s="2">
        <v>11</v>
      </c>
      <c r="G334" s="2">
        <v>11</v>
      </c>
      <c r="H334" s="2">
        <v>2</v>
      </c>
      <c r="I334" s="2">
        <f t="shared" si="4"/>
        <v>132711</v>
      </c>
      <c r="J334" s="15">
        <v>44143.915972222225</v>
      </c>
      <c r="K334" s="2">
        <v>2020</v>
      </c>
      <c r="L334" s="2">
        <v>11</v>
      </c>
      <c r="M334" s="2">
        <v>8</v>
      </c>
      <c r="N334" s="3">
        <v>0.9159722222222223</v>
      </c>
      <c r="O334" s="4">
        <v>70.164299999999997</v>
      </c>
      <c r="P334" s="4">
        <v>-168.1277</v>
      </c>
      <c r="Q334" s="5">
        <v>45.7</v>
      </c>
      <c r="R334" s="6">
        <v>18.3</v>
      </c>
      <c r="S334" s="4">
        <v>1.7851999999999999</v>
      </c>
      <c r="T334" s="2">
        <v>2</v>
      </c>
      <c r="U334" s="4">
        <v>31.641200000000001</v>
      </c>
      <c r="V334" s="2">
        <v>2</v>
      </c>
      <c r="W334" s="6">
        <v>-999</v>
      </c>
      <c r="X334" s="2">
        <v>9</v>
      </c>
      <c r="Y334" s="6">
        <v>317.00900000000001</v>
      </c>
      <c r="AA334" s="6">
        <v>-999</v>
      </c>
      <c r="AB334" s="2">
        <v>9</v>
      </c>
      <c r="AC334" s="6">
        <v>2072.19</v>
      </c>
      <c r="AD334" s="7">
        <v>2</v>
      </c>
      <c r="AE334" s="6">
        <v>2192.404292467078</v>
      </c>
      <c r="AF334" s="2">
        <v>2</v>
      </c>
      <c r="AG334" s="8">
        <v>21.258452004711526</v>
      </c>
      <c r="AH334" s="7">
        <v>2</v>
      </c>
      <c r="AI334" s="8">
        <v>1.5282573791405525</v>
      </c>
      <c r="AJ334" s="7">
        <v>2</v>
      </c>
      <c r="AK334" s="8">
        <v>4.6239582240662864</v>
      </c>
      <c r="AL334" s="7">
        <v>2</v>
      </c>
      <c r="AM334" s="8">
        <v>0.431046953090925</v>
      </c>
      <c r="AN334" s="7">
        <v>2</v>
      </c>
    </row>
    <row r="335" spans="1:40" x14ac:dyDescent="0.2">
      <c r="A335" t="s">
        <v>46</v>
      </c>
      <c r="B335" t="s">
        <v>47</v>
      </c>
      <c r="C335" t="s">
        <v>54</v>
      </c>
      <c r="D335">
        <v>13</v>
      </c>
      <c r="E335" s="2">
        <v>128</v>
      </c>
      <c r="F335" s="2">
        <v>4</v>
      </c>
      <c r="G335" s="2">
        <v>4</v>
      </c>
      <c r="H335" s="2">
        <v>2</v>
      </c>
      <c r="I335" s="2">
        <f t="shared" si="4"/>
        <v>142804</v>
      </c>
      <c r="J335" s="15">
        <v>44143.981249999997</v>
      </c>
      <c r="K335" s="2">
        <v>2020</v>
      </c>
      <c r="L335" s="2">
        <v>11</v>
      </c>
      <c r="M335" s="2">
        <v>8</v>
      </c>
      <c r="N335" s="3">
        <v>0.98125000000000007</v>
      </c>
      <c r="O335" s="4">
        <v>70.259500000000003</v>
      </c>
      <c r="P335" s="4">
        <v>-168.52979999999999</v>
      </c>
      <c r="Q335" s="5">
        <v>42.1</v>
      </c>
      <c r="R335" s="6">
        <v>39.6</v>
      </c>
      <c r="S335" s="4">
        <v>1.8560000000000001</v>
      </c>
      <c r="T335" s="2">
        <v>2</v>
      </c>
      <c r="U335" s="4">
        <v>31.824000000000002</v>
      </c>
      <c r="V335" s="2">
        <v>2</v>
      </c>
      <c r="W335" s="6">
        <v>-999</v>
      </c>
      <c r="X335" s="2">
        <v>9</v>
      </c>
      <c r="Y335" s="6">
        <v>307.87400000000002</v>
      </c>
      <c r="AA335" s="6">
        <v>-999</v>
      </c>
      <c r="AB335" s="2">
        <v>9</v>
      </c>
      <c r="AC335" s="6">
        <v>2075.29</v>
      </c>
      <c r="AD335" s="7">
        <v>2</v>
      </c>
      <c r="AE335" s="6">
        <v>2195.3977635424308</v>
      </c>
      <c r="AF335" s="2">
        <v>2</v>
      </c>
      <c r="AG335" s="8">
        <v>22.333837454658148</v>
      </c>
      <c r="AH335" s="7">
        <v>2</v>
      </c>
      <c r="AI335" s="8">
        <v>1.6260600953830056</v>
      </c>
      <c r="AJ335" s="7">
        <v>2</v>
      </c>
      <c r="AK335" s="8">
        <v>4.3884031489854607</v>
      </c>
      <c r="AL335" s="7">
        <v>2</v>
      </c>
      <c r="AM335" s="8">
        <v>0.62691473556935151</v>
      </c>
      <c r="AN335" s="7">
        <v>2</v>
      </c>
    </row>
    <row r="336" spans="1:40" x14ac:dyDescent="0.2">
      <c r="A336" t="s">
        <v>46</v>
      </c>
      <c r="B336" t="s">
        <v>47</v>
      </c>
      <c r="C336" t="s">
        <v>54</v>
      </c>
      <c r="D336">
        <v>13</v>
      </c>
      <c r="E336" s="2">
        <v>128</v>
      </c>
      <c r="F336" s="2">
        <v>5</v>
      </c>
      <c r="G336" s="2">
        <v>5</v>
      </c>
      <c r="H336" s="2">
        <v>2</v>
      </c>
      <c r="I336" s="2">
        <f t="shared" si="4"/>
        <v>142805</v>
      </c>
      <c r="J336" s="15">
        <v>44143.981249999997</v>
      </c>
      <c r="K336" s="2">
        <v>2020</v>
      </c>
      <c r="L336" s="2">
        <v>11</v>
      </c>
      <c r="M336" s="2">
        <v>8</v>
      </c>
      <c r="N336" s="3">
        <v>0.98125000000000007</v>
      </c>
      <c r="O336" s="4">
        <v>70.259500000000003</v>
      </c>
      <c r="P336" s="4">
        <v>-168.52979999999999</v>
      </c>
      <c r="Q336" s="5">
        <v>42.1</v>
      </c>
      <c r="R336" s="6">
        <v>29.2</v>
      </c>
      <c r="S336" s="4">
        <v>1.7090000000000001</v>
      </c>
      <c r="T336" s="2">
        <v>2</v>
      </c>
      <c r="U336" s="4">
        <v>31.670100000000001</v>
      </c>
      <c r="V336" s="2">
        <v>2</v>
      </c>
      <c r="W336" s="6">
        <v>-999</v>
      </c>
      <c r="X336" s="2">
        <v>9</v>
      </c>
      <c r="Y336" s="6">
        <v>316.06200000000001</v>
      </c>
      <c r="AA336" s="6">
        <v>-999</v>
      </c>
      <c r="AB336" s="2">
        <v>9</v>
      </c>
      <c r="AC336" s="6">
        <v>2059.35</v>
      </c>
      <c r="AD336" s="7">
        <v>3</v>
      </c>
      <c r="AE336" s="6">
        <v>2186.9829771184013</v>
      </c>
      <c r="AF336" s="2">
        <v>2</v>
      </c>
      <c r="AG336" s="8">
        <v>18.711897310637145</v>
      </c>
      <c r="AH336" s="7">
        <v>2</v>
      </c>
      <c r="AI336" s="8">
        <v>1.4499271214525118</v>
      </c>
      <c r="AJ336" s="7">
        <v>2</v>
      </c>
      <c r="AK336" s="8">
        <v>3.6835986328793542</v>
      </c>
      <c r="AL336" s="7">
        <v>2</v>
      </c>
      <c r="AM336" s="8">
        <v>0.50943385348331494</v>
      </c>
      <c r="AN336" s="7">
        <v>2</v>
      </c>
    </row>
    <row r="337" spans="1:40" x14ac:dyDescent="0.2">
      <c r="A337" t="s">
        <v>46</v>
      </c>
      <c r="B337" t="s">
        <v>47</v>
      </c>
      <c r="C337" t="s">
        <v>54</v>
      </c>
      <c r="D337">
        <v>13</v>
      </c>
      <c r="E337" s="2">
        <v>128</v>
      </c>
      <c r="F337" s="2">
        <v>9</v>
      </c>
      <c r="G337" s="2">
        <v>9</v>
      </c>
      <c r="H337" s="2">
        <v>2</v>
      </c>
      <c r="I337" s="2">
        <f t="shared" si="4"/>
        <v>142809</v>
      </c>
      <c r="J337" s="15">
        <v>44143.981249999997</v>
      </c>
      <c r="K337" s="2">
        <v>2020</v>
      </c>
      <c r="L337" s="2">
        <v>11</v>
      </c>
      <c r="M337" s="2">
        <v>8</v>
      </c>
      <c r="N337" s="3">
        <v>0.98125000000000007</v>
      </c>
      <c r="O337" s="4">
        <v>70.259500000000003</v>
      </c>
      <c r="P337" s="4">
        <v>-168.52979999999999</v>
      </c>
      <c r="Q337" s="5">
        <v>42.1</v>
      </c>
      <c r="R337" s="6">
        <v>3.2</v>
      </c>
      <c r="S337" s="4">
        <v>1.7263999999999999</v>
      </c>
      <c r="T337" s="2">
        <v>2</v>
      </c>
      <c r="U337" s="4">
        <v>31.6553</v>
      </c>
      <c r="V337" s="2">
        <v>2</v>
      </c>
      <c r="W337" s="6">
        <v>-999</v>
      </c>
      <c r="X337" s="2">
        <v>9</v>
      </c>
      <c r="Y337" s="6">
        <v>317.48700000000002</v>
      </c>
      <c r="AA337" s="6">
        <v>-999</v>
      </c>
      <c r="AB337" s="2">
        <v>9</v>
      </c>
      <c r="AC337" s="6">
        <v>2074.86</v>
      </c>
      <c r="AD337" s="7">
        <v>2</v>
      </c>
      <c r="AE337" s="6">
        <v>2190.7074120609914</v>
      </c>
      <c r="AF337" s="2">
        <v>2</v>
      </c>
      <c r="AG337" s="8">
        <v>18.124163999722498</v>
      </c>
      <c r="AH337" s="7">
        <v>2</v>
      </c>
      <c r="AI337" s="8">
        <v>1.4303394291672888</v>
      </c>
      <c r="AJ337" s="7">
        <v>2</v>
      </c>
      <c r="AK337" s="8">
        <v>3.5366611912972008</v>
      </c>
      <c r="AL337" s="7">
        <v>2</v>
      </c>
      <c r="AM337" s="8">
        <v>0.4996391156680256</v>
      </c>
      <c r="AN337" s="7">
        <v>2</v>
      </c>
    </row>
    <row r="338" spans="1:40" x14ac:dyDescent="0.2">
      <c r="A338" t="s">
        <v>46</v>
      </c>
      <c r="B338" t="s">
        <v>47</v>
      </c>
      <c r="C338" t="s">
        <v>54</v>
      </c>
      <c r="D338">
        <v>14</v>
      </c>
      <c r="E338" s="2">
        <v>129</v>
      </c>
      <c r="F338" s="2">
        <v>4</v>
      </c>
      <c r="G338" s="2">
        <v>4</v>
      </c>
      <c r="H338" s="2">
        <v>2</v>
      </c>
      <c r="I338" s="2">
        <f t="shared" si="4"/>
        <v>152904</v>
      </c>
      <c r="J338" s="15">
        <v>44144.041666666664</v>
      </c>
      <c r="K338" s="2">
        <v>2020</v>
      </c>
      <c r="L338" s="2">
        <v>11</v>
      </c>
      <c r="M338" s="2">
        <v>9</v>
      </c>
      <c r="N338" s="3">
        <v>4.1666666666666664E-2</v>
      </c>
      <c r="O338" s="4">
        <v>70.349500000000006</v>
      </c>
      <c r="P338" s="4">
        <v>-168.89879999999999</v>
      </c>
      <c r="Q338" s="5">
        <v>38.6</v>
      </c>
      <c r="R338" s="6">
        <v>36.6</v>
      </c>
      <c r="S338" s="4">
        <v>1.6517999999999999</v>
      </c>
      <c r="T338" s="2">
        <v>2</v>
      </c>
      <c r="U338" s="4">
        <v>32.2151</v>
      </c>
      <c r="V338" s="2">
        <v>2</v>
      </c>
      <c r="W338" s="6">
        <v>-999</v>
      </c>
      <c r="X338" s="2">
        <v>9</v>
      </c>
      <c r="Y338" s="6">
        <v>312.22000000000003</v>
      </c>
      <c r="AA338" s="6">
        <v>-999</v>
      </c>
      <c r="AB338" s="2">
        <v>9</v>
      </c>
      <c r="AC338" s="6">
        <v>2106.52</v>
      </c>
      <c r="AD338" s="7">
        <v>2</v>
      </c>
      <c r="AE338" s="6">
        <v>2207.7545336790613</v>
      </c>
      <c r="AF338" s="2">
        <v>2</v>
      </c>
      <c r="AG338" s="8">
        <v>27.32172405320107</v>
      </c>
      <c r="AH338" s="7">
        <v>2</v>
      </c>
      <c r="AI338" s="8">
        <v>1.7724846070356253</v>
      </c>
      <c r="AJ338" s="7">
        <v>2</v>
      </c>
      <c r="AK338" s="8">
        <v>7.324964011395843</v>
      </c>
      <c r="AL338" s="7">
        <v>2</v>
      </c>
      <c r="AM338" s="8">
        <v>0.81279680875114291</v>
      </c>
      <c r="AN338" s="7">
        <v>2</v>
      </c>
    </row>
    <row r="339" spans="1:40" x14ac:dyDescent="0.2">
      <c r="A339" t="s">
        <v>46</v>
      </c>
      <c r="B339" t="s">
        <v>47</v>
      </c>
      <c r="C339" t="s">
        <v>54</v>
      </c>
      <c r="D339">
        <v>14</v>
      </c>
      <c r="E339" s="2">
        <v>129</v>
      </c>
      <c r="F339" s="2">
        <v>7</v>
      </c>
      <c r="G339" s="2">
        <v>7</v>
      </c>
      <c r="H339" s="2">
        <v>2</v>
      </c>
      <c r="I339" s="2">
        <f t="shared" si="4"/>
        <v>152907</v>
      </c>
      <c r="J339" s="15">
        <v>44144.041666666664</v>
      </c>
      <c r="K339" s="2">
        <v>2020</v>
      </c>
      <c r="L339" s="2">
        <v>11</v>
      </c>
      <c r="M339" s="2">
        <v>9</v>
      </c>
      <c r="N339" s="3">
        <v>4.1666666666666664E-2</v>
      </c>
      <c r="O339" s="4">
        <v>70.349500000000006</v>
      </c>
      <c r="P339" s="4">
        <v>-168.89879999999999</v>
      </c>
      <c r="Q339" s="5">
        <v>38.6</v>
      </c>
      <c r="R339" s="6">
        <v>29.2</v>
      </c>
      <c r="S339" s="4">
        <v>1.6478999999999999</v>
      </c>
      <c r="T339" s="2">
        <v>2</v>
      </c>
      <c r="U339" s="4">
        <v>32.181199999999997</v>
      </c>
      <c r="V339" s="2">
        <v>2</v>
      </c>
      <c r="W339" s="6">
        <v>-999</v>
      </c>
      <c r="X339" s="2">
        <v>9</v>
      </c>
      <c r="Y339" s="6">
        <v>312.38400000000001</v>
      </c>
      <c r="AA339" s="6">
        <v>-999</v>
      </c>
      <c r="AB339" s="2">
        <v>9</v>
      </c>
      <c r="AC339" s="6">
        <v>2092.23</v>
      </c>
      <c r="AD339" s="7">
        <v>2</v>
      </c>
      <c r="AE339" s="6">
        <v>-999</v>
      </c>
      <c r="AF339" s="2">
        <v>9</v>
      </c>
      <c r="AG339" s="8">
        <v>27.027962039363395</v>
      </c>
      <c r="AH339" s="7">
        <v>2</v>
      </c>
      <c r="AI339" s="8">
        <v>1.8018641359575598</v>
      </c>
      <c r="AJ339" s="7">
        <v>2</v>
      </c>
      <c r="AK339" s="8">
        <v>7.2074565438302391</v>
      </c>
      <c r="AL339" s="7">
        <v>2</v>
      </c>
      <c r="AM339" s="8">
        <v>0.81279740915476861</v>
      </c>
      <c r="AN339" s="7">
        <v>2</v>
      </c>
    </row>
    <row r="340" spans="1:40" x14ac:dyDescent="0.2">
      <c r="A340" t="s">
        <v>46</v>
      </c>
      <c r="B340" t="s">
        <v>47</v>
      </c>
      <c r="C340" t="s">
        <v>54</v>
      </c>
      <c r="D340">
        <v>14</v>
      </c>
      <c r="E340" s="2">
        <v>129</v>
      </c>
      <c r="F340" s="2">
        <v>8</v>
      </c>
      <c r="G340" s="2">
        <v>8</v>
      </c>
      <c r="H340" s="2">
        <v>2</v>
      </c>
      <c r="I340" s="2">
        <f t="shared" si="4"/>
        <v>152908</v>
      </c>
      <c r="J340" s="15">
        <v>44144.041666666664</v>
      </c>
      <c r="K340" s="2">
        <v>2020</v>
      </c>
      <c r="L340" s="2">
        <v>11</v>
      </c>
      <c r="M340" s="2">
        <v>9</v>
      </c>
      <c r="N340" s="3">
        <v>4.1666666666666664E-2</v>
      </c>
      <c r="O340" s="4">
        <v>70.349500000000006</v>
      </c>
      <c r="P340" s="4">
        <v>-168.89879999999999</v>
      </c>
      <c r="Q340" s="5">
        <v>38.6</v>
      </c>
      <c r="R340" s="6">
        <v>3.2</v>
      </c>
      <c r="S340" s="4">
        <v>1.6183000000000001</v>
      </c>
      <c r="T340" s="2">
        <v>2</v>
      </c>
      <c r="U340" s="4">
        <v>32.038499999999999</v>
      </c>
      <c r="V340" s="2">
        <v>2</v>
      </c>
      <c r="W340" s="6">
        <v>-999</v>
      </c>
      <c r="X340" s="2">
        <v>9</v>
      </c>
      <c r="Y340" s="6">
        <v>314.32</v>
      </c>
      <c r="AA340" s="6">
        <v>-999</v>
      </c>
      <c r="AB340" s="2">
        <v>9</v>
      </c>
      <c r="AC340" s="6">
        <v>2078.9899999999998</v>
      </c>
      <c r="AD340" s="7">
        <v>2</v>
      </c>
      <c r="AE340" s="6">
        <v>2205.979335715771</v>
      </c>
      <c r="AF340" s="2">
        <v>2</v>
      </c>
      <c r="AG340" s="8">
        <v>25.268695712025107</v>
      </c>
      <c r="AH340" s="7">
        <v>2</v>
      </c>
      <c r="AI340" s="8">
        <v>1.7139619184513153</v>
      </c>
      <c r="AJ340" s="7">
        <v>2</v>
      </c>
      <c r="AK340" s="8">
        <v>6.0527340891595021</v>
      </c>
      <c r="AL340" s="7">
        <v>2</v>
      </c>
      <c r="AM340" s="8">
        <v>0.8031135846457591</v>
      </c>
      <c r="AN340" s="7">
        <v>2</v>
      </c>
    </row>
    <row r="341" spans="1:40" x14ac:dyDescent="0.2">
      <c r="A341" t="s">
        <v>46</v>
      </c>
      <c r="B341" t="s">
        <v>47</v>
      </c>
      <c r="C341" t="s">
        <v>55</v>
      </c>
      <c r="D341">
        <v>1</v>
      </c>
      <c r="E341" s="2">
        <v>130</v>
      </c>
      <c r="F341" s="2">
        <v>4</v>
      </c>
      <c r="G341" s="2">
        <v>4</v>
      </c>
      <c r="H341" s="2">
        <v>2</v>
      </c>
      <c r="I341" s="2">
        <f t="shared" si="4"/>
        <v>23004</v>
      </c>
      <c r="J341" s="15">
        <v>44144.612500000003</v>
      </c>
      <c r="K341" s="2">
        <v>2020</v>
      </c>
      <c r="L341" s="2">
        <v>11</v>
      </c>
      <c r="M341" s="2">
        <v>9</v>
      </c>
      <c r="N341" s="3">
        <v>0.61249999999999993</v>
      </c>
      <c r="O341" s="4">
        <v>68.3005</v>
      </c>
      <c r="P341" s="4">
        <v>-166.94300000000001</v>
      </c>
      <c r="Q341" s="5">
        <v>34.299999999999997</v>
      </c>
      <c r="R341" s="6">
        <v>30.2</v>
      </c>
      <c r="S341" s="4">
        <v>1.9334</v>
      </c>
      <c r="T341" s="2">
        <v>2</v>
      </c>
      <c r="U341" s="4">
        <v>30.470099999999999</v>
      </c>
      <c r="V341" s="2">
        <v>2</v>
      </c>
      <c r="W341" s="6">
        <v>-999</v>
      </c>
      <c r="X341" s="2">
        <v>9</v>
      </c>
      <c r="Y341" s="6">
        <v>321.67899999999997</v>
      </c>
      <c r="AA341" s="6">
        <v>-999</v>
      </c>
      <c r="AB341" s="2">
        <v>9</v>
      </c>
      <c r="AC341" s="6">
        <v>2055.4299999999998</v>
      </c>
      <c r="AD341" s="7">
        <v>2</v>
      </c>
      <c r="AE341" s="6">
        <v>2159.3194755237901</v>
      </c>
      <c r="AF341" s="2">
        <v>2</v>
      </c>
      <c r="AG341" s="8">
        <v>22.552689916156538</v>
      </c>
      <c r="AH341" s="7">
        <v>2</v>
      </c>
      <c r="AI341" s="8">
        <v>1.5590772594212563</v>
      </c>
      <c r="AJ341" s="7">
        <v>2</v>
      </c>
      <c r="AK341" s="8">
        <v>5.3243959236839125</v>
      </c>
      <c r="AL341" s="7">
        <v>2</v>
      </c>
      <c r="AM341" s="8">
        <v>0.27455448593581877</v>
      </c>
      <c r="AN341" s="7">
        <v>2</v>
      </c>
    </row>
    <row r="342" spans="1:40" x14ac:dyDescent="0.2">
      <c r="A342" t="s">
        <v>46</v>
      </c>
      <c r="B342" t="s">
        <v>47</v>
      </c>
      <c r="C342" t="s">
        <v>55</v>
      </c>
      <c r="D342">
        <v>1</v>
      </c>
      <c r="E342" s="2">
        <v>130</v>
      </c>
      <c r="F342" s="2">
        <v>5</v>
      </c>
      <c r="G342" s="2">
        <v>5</v>
      </c>
      <c r="H342" s="2">
        <v>2</v>
      </c>
      <c r="I342" s="2">
        <f t="shared" si="4"/>
        <v>23005</v>
      </c>
      <c r="J342" s="15">
        <v>44144.612500000003</v>
      </c>
      <c r="K342" s="2">
        <v>2020</v>
      </c>
      <c r="L342" s="2">
        <v>11</v>
      </c>
      <c r="M342" s="2">
        <v>9</v>
      </c>
      <c r="N342" s="3">
        <v>0.61249999999999993</v>
      </c>
      <c r="O342" s="4">
        <v>68.3005</v>
      </c>
      <c r="P342" s="4">
        <v>-166.94300000000001</v>
      </c>
      <c r="Q342" s="5">
        <v>34.299999999999997</v>
      </c>
      <c r="R342" s="6">
        <v>16.899999999999999</v>
      </c>
      <c r="S342" s="4">
        <v>1.7624</v>
      </c>
      <c r="T342" s="2">
        <v>2</v>
      </c>
      <c r="U342" s="4">
        <v>30.401900000000001</v>
      </c>
      <c r="V342" s="2">
        <v>2</v>
      </c>
      <c r="W342" s="6">
        <v>-999</v>
      </c>
      <c r="X342" s="2">
        <v>9</v>
      </c>
      <c r="Y342" s="6">
        <v>325.077</v>
      </c>
      <c r="AA342" s="6">
        <v>-999</v>
      </c>
      <c r="AB342" s="2">
        <v>9</v>
      </c>
      <c r="AC342" s="6">
        <v>2044.99</v>
      </c>
      <c r="AD342" s="7">
        <v>2</v>
      </c>
      <c r="AE342" s="6">
        <v>2166.2201225085419</v>
      </c>
      <c r="AF342" s="2">
        <v>2</v>
      </c>
      <c r="AG342" s="8">
        <v>22.259858381490858</v>
      </c>
      <c r="AH342" s="7">
        <v>2</v>
      </c>
      <c r="AI342" s="8">
        <v>1.5591706972057475</v>
      </c>
      <c r="AJ342" s="7">
        <v>2</v>
      </c>
      <c r="AK342" s="8">
        <v>5.5012249127825434</v>
      </c>
      <c r="AL342" s="7">
        <v>2</v>
      </c>
      <c r="AM342" s="8">
        <v>0.26476483537456086</v>
      </c>
      <c r="AN342" s="7">
        <v>2</v>
      </c>
    </row>
    <row r="343" spans="1:40" x14ac:dyDescent="0.2">
      <c r="A343" t="s">
        <v>46</v>
      </c>
      <c r="B343" t="s">
        <v>47</v>
      </c>
      <c r="C343" t="s">
        <v>55</v>
      </c>
      <c r="D343">
        <v>1</v>
      </c>
      <c r="E343" s="2">
        <v>130</v>
      </c>
      <c r="F343" s="2">
        <v>6</v>
      </c>
      <c r="G343" s="2">
        <v>6</v>
      </c>
      <c r="H343" s="2">
        <v>2</v>
      </c>
      <c r="I343" s="2">
        <f t="shared" si="4"/>
        <v>23006</v>
      </c>
      <c r="J343" s="15">
        <v>44144.612500000003</v>
      </c>
      <c r="K343" s="2">
        <v>2020</v>
      </c>
      <c r="L343" s="2">
        <v>11</v>
      </c>
      <c r="M343" s="2">
        <v>9</v>
      </c>
      <c r="N343" s="3">
        <v>0.61249999999999993</v>
      </c>
      <c r="O343" s="4">
        <v>68.3005</v>
      </c>
      <c r="P343" s="4">
        <v>-166.94300000000001</v>
      </c>
      <c r="Q343" s="5">
        <v>34.299999999999997</v>
      </c>
      <c r="R343" s="6">
        <v>3</v>
      </c>
      <c r="S343" s="4">
        <v>1.6355999999999999</v>
      </c>
      <c r="T343" s="2">
        <v>2</v>
      </c>
      <c r="U343" s="4">
        <v>30.378499999999999</v>
      </c>
      <c r="V343" s="2">
        <v>2</v>
      </c>
      <c r="W343" s="6">
        <v>-999</v>
      </c>
      <c r="X343" s="2">
        <v>9</v>
      </c>
      <c r="Y343" s="6">
        <v>325.77499999999998</v>
      </c>
      <c r="AA343" s="6">
        <v>-999</v>
      </c>
      <c r="AB343" s="2">
        <v>9</v>
      </c>
      <c r="AC343" s="6">
        <v>2050.16</v>
      </c>
      <c r="AD343" s="7">
        <v>2</v>
      </c>
      <c r="AE343" s="6">
        <v>2164.8365123312715</v>
      </c>
      <c r="AF343" s="2">
        <v>2</v>
      </c>
      <c r="AG343" s="8">
        <v>22.456239353520552</v>
      </c>
      <c r="AH343" s="7">
        <v>2</v>
      </c>
      <c r="AI343" s="8">
        <v>1.6082197615621707</v>
      </c>
      <c r="AJ343" s="7">
        <v>2</v>
      </c>
      <c r="AK343" s="8">
        <v>5.3934199320682561</v>
      </c>
      <c r="AL343" s="7">
        <v>2</v>
      </c>
      <c r="AM343" s="8">
        <v>0.26476788757425979</v>
      </c>
      <c r="AN343" s="7">
        <v>2</v>
      </c>
    </row>
    <row r="344" spans="1:40" x14ac:dyDescent="0.2">
      <c r="A344" t="s">
        <v>46</v>
      </c>
      <c r="B344" t="s">
        <v>47</v>
      </c>
      <c r="C344" t="s">
        <v>55</v>
      </c>
      <c r="D344">
        <v>2</v>
      </c>
      <c r="E344" s="2">
        <v>131</v>
      </c>
      <c r="F344" s="2">
        <v>4</v>
      </c>
      <c r="G344" s="2">
        <v>4</v>
      </c>
      <c r="H344" s="2">
        <v>2</v>
      </c>
      <c r="I344" s="2">
        <f t="shared" si="4"/>
        <v>33104</v>
      </c>
      <c r="J344" s="15">
        <v>44144.65625</v>
      </c>
      <c r="K344" s="2">
        <v>2020</v>
      </c>
      <c r="L344" s="2">
        <v>11</v>
      </c>
      <c r="M344" s="2">
        <v>9</v>
      </c>
      <c r="N344" s="3">
        <v>0.65625</v>
      </c>
      <c r="O344" s="4">
        <v>68.242999999999995</v>
      </c>
      <c r="P344" s="4">
        <v>-167.12649999999999</v>
      </c>
      <c r="Q344" s="5">
        <v>43.2</v>
      </c>
      <c r="R344" s="6">
        <v>39.6</v>
      </c>
      <c r="S344" s="4">
        <v>3.1008</v>
      </c>
      <c r="T344" s="2">
        <v>2</v>
      </c>
      <c r="U344" s="4">
        <v>30.757899999999999</v>
      </c>
      <c r="V344" s="2">
        <v>2</v>
      </c>
      <c r="W344" s="6">
        <v>-999</v>
      </c>
      <c r="X344" s="2">
        <v>9</v>
      </c>
      <c r="Y344" s="6">
        <v>308.49799999999999</v>
      </c>
      <c r="AA344" s="6">
        <v>-999</v>
      </c>
      <c r="AB344" s="2">
        <v>9</v>
      </c>
      <c r="AC344" s="6">
        <v>2046.63</v>
      </c>
      <c r="AD344" s="7">
        <v>2</v>
      </c>
      <c r="AE344" s="6">
        <v>2161.1990968966857</v>
      </c>
      <c r="AF344" s="2">
        <v>2</v>
      </c>
      <c r="AG344" s="8">
        <v>23.625983775672243</v>
      </c>
      <c r="AH344" s="7">
        <v>2</v>
      </c>
      <c r="AI344" s="8">
        <v>1.5587267304281687</v>
      </c>
      <c r="AJ344" s="7">
        <v>2</v>
      </c>
      <c r="AK344" s="8">
        <v>3.7840787292155542</v>
      </c>
      <c r="AL344" s="7">
        <v>2</v>
      </c>
      <c r="AM344" s="8">
        <v>0.42154244910950467</v>
      </c>
      <c r="AN344" s="7">
        <v>2</v>
      </c>
    </row>
    <row r="345" spans="1:40" x14ac:dyDescent="0.2">
      <c r="A345" t="s">
        <v>46</v>
      </c>
      <c r="B345" t="s">
        <v>47</v>
      </c>
      <c r="C345" t="s">
        <v>55</v>
      </c>
      <c r="D345">
        <v>2</v>
      </c>
      <c r="E345" s="2">
        <v>131</v>
      </c>
      <c r="F345" s="2">
        <v>5</v>
      </c>
      <c r="G345" s="2">
        <v>5</v>
      </c>
      <c r="H345" s="2">
        <v>2</v>
      </c>
      <c r="I345" s="2">
        <f t="shared" si="4"/>
        <v>33105</v>
      </c>
      <c r="J345" s="15">
        <v>44144.65625</v>
      </c>
      <c r="K345" s="2">
        <v>2020</v>
      </c>
      <c r="L345" s="2">
        <v>11</v>
      </c>
      <c r="M345" s="2">
        <v>9</v>
      </c>
      <c r="N345" s="3">
        <v>0.65625</v>
      </c>
      <c r="O345" s="4">
        <v>68.242999999999995</v>
      </c>
      <c r="P345" s="4">
        <v>-167.12649999999999</v>
      </c>
      <c r="Q345" s="5">
        <v>43.2</v>
      </c>
      <c r="R345" s="6">
        <v>10.6</v>
      </c>
      <c r="S345" s="4">
        <v>3.1371000000000002</v>
      </c>
      <c r="T345" s="2">
        <v>2</v>
      </c>
      <c r="U345" s="4">
        <v>30.754200000000001</v>
      </c>
      <c r="V345" s="2">
        <v>2</v>
      </c>
      <c r="W345" s="6">
        <v>-999</v>
      </c>
      <c r="X345" s="2">
        <v>9</v>
      </c>
      <c r="Y345" s="6">
        <v>308.79599999999999</v>
      </c>
      <c r="AA345" s="6">
        <v>-999</v>
      </c>
      <c r="AB345" s="2">
        <v>9</v>
      </c>
      <c r="AC345" s="6">
        <v>2036.39</v>
      </c>
      <c r="AD345" s="7">
        <v>2</v>
      </c>
      <c r="AE345" s="6">
        <v>2167.6385404890143</v>
      </c>
      <c r="AF345" s="2">
        <v>2</v>
      </c>
      <c r="AG345" s="8">
        <v>23.528013233877701</v>
      </c>
      <c r="AH345" s="7">
        <v>2</v>
      </c>
      <c r="AI345" s="8">
        <v>1.5489275378969487</v>
      </c>
      <c r="AJ345" s="7">
        <v>2</v>
      </c>
      <c r="AK345" s="8">
        <v>3.460578613149512</v>
      </c>
      <c r="AL345" s="7">
        <v>2</v>
      </c>
      <c r="AM345" s="8">
        <v>0.43134690928775787</v>
      </c>
      <c r="AN345" s="7">
        <v>2</v>
      </c>
    </row>
    <row r="346" spans="1:40" x14ac:dyDescent="0.2">
      <c r="A346" t="s">
        <v>46</v>
      </c>
      <c r="B346" t="s">
        <v>47</v>
      </c>
      <c r="C346" t="s">
        <v>55</v>
      </c>
      <c r="D346">
        <v>2</v>
      </c>
      <c r="E346" s="2">
        <v>131</v>
      </c>
      <c r="F346" s="2">
        <v>6</v>
      </c>
      <c r="G346" s="2">
        <v>6</v>
      </c>
      <c r="H346" s="2">
        <v>2</v>
      </c>
      <c r="I346" s="2">
        <f t="shared" ref="I346:I393" si="5">(D346*10000)+(E346*100)+G346</f>
        <v>33106</v>
      </c>
      <c r="J346" s="15">
        <v>44144.65625</v>
      </c>
      <c r="K346" s="2">
        <v>2020</v>
      </c>
      <c r="L346" s="2">
        <v>11</v>
      </c>
      <c r="M346" s="2">
        <v>9</v>
      </c>
      <c r="N346" s="3">
        <v>0.65625</v>
      </c>
      <c r="O346" s="4">
        <v>68.242999999999995</v>
      </c>
      <c r="P346" s="4">
        <v>-167.12649999999999</v>
      </c>
      <c r="Q346" s="5">
        <v>43.2</v>
      </c>
      <c r="R346" s="6">
        <v>2.2000000000000002</v>
      </c>
      <c r="S346" s="4">
        <v>3.1246</v>
      </c>
      <c r="T346" s="2">
        <v>2</v>
      </c>
      <c r="U346" s="4">
        <v>30.755400000000002</v>
      </c>
      <c r="V346" s="2">
        <v>2</v>
      </c>
      <c r="W346" s="6">
        <v>-999</v>
      </c>
      <c r="X346" s="2">
        <v>9</v>
      </c>
      <c r="Y346" s="6">
        <v>308.81299999999999</v>
      </c>
      <c r="AA346" s="6">
        <v>-999</v>
      </c>
      <c r="AB346" s="2">
        <v>9</v>
      </c>
      <c r="AC346" s="6">
        <v>2047.33</v>
      </c>
      <c r="AD346" s="7">
        <v>2</v>
      </c>
      <c r="AE346" s="6">
        <v>2105.7937761502581</v>
      </c>
      <c r="AF346" s="2">
        <v>3</v>
      </c>
      <c r="AG346" s="8">
        <v>23.528020187880387</v>
      </c>
      <c r="AH346" s="7">
        <v>2</v>
      </c>
      <c r="AI346" s="8">
        <v>1.5489279957021254</v>
      </c>
      <c r="AJ346" s="7">
        <v>2</v>
      </c>
      <c r="AK346" s="8">
        <v>3.4409729524775061</v>
      </c>
      <c r="AL346" s="7">
        <v>2</v>
      </c>
      <c r="AM346" s="8">
        <v>0.44115037852275724</v>
      </c>
      <c r="AN346" s="7">
        <v>2</v>
      </c>
    </row>
    <row r="347" spans="1:40" x14ac:dyDescent="0.2">
      <c r="A347" t="s">
        <v>46</v>
      </c>
      <c r="B347" t="s">
        <v>47</v>
      </c>
      <c r="C347" t="s">
        <v>55</v>
      </c>
      <c r="D347">
        <v>3</v>
      </c>
      <c r="E347" s="2">
        <v>132</v>
      </c>
      <c r="F347" s="2">
        <v>4</v>
      </c>
      <c r="G347" s="2">
        <v>4</v>
      </c>
      <c r="H347" s="2">
        <v>2</v>
      </c>
      <c r="I347" s="2">
        <f t="shared" si="5"/>
        <v>43204</v>
      </c>
      <c r="J347" s="15">
        <v>44144.690972222219</v>
      </c>
      <c r="K347" s="2">
        <v>2020</v>
      </c>
      <c r="L347" s="2">
        <v>11</v>
      </c>
      <c r="M347" s="2">
        <v>9</v>
      </c>
      <c r="N347" s="3">
        <v>0.69097222222222221</v>
      </c>
      <c r="O347" s="4">
        <v>68.188000000000002</v>
      </c>
      <c r="P347" s="4">
        <v>-167.3075</v>
      </c>
      <c r="Q347" s="5">
        <v>47.4</v>
      </c>
      <c r="R347" s="6">
        <v>43</v>
      </c>
      <c r="S347" s="4">
        <v>3.4077999999999999</v>
      </c>
      <c r="T347" s="2">
        <v>2</v>
      </c>
      <c r="U347" s="4">
        <v>30.786200000000001</v>
      </c>
      <c r="V347" s="2">
        <v>2</v>
      </c>
      <c r="W347" s="6">
        <v>-999</v>
      </c>
      <c r="X347" s="2">
        <v>9</v>
      </c>
      <c r="Y347" s="6">
        <v>304.69099999999997</v>
      </c>
      <c r="AA347" s="6">
        <v>-999</v>
      </c>
      <c r="AB347" s="2">
        <v>9</v>
      </c>
      <c r="AC347" s="6">
        <v>2050.84</v>
      </c>
      <c r="AD347" s="7">
        <v>2</v>
      </c>
      <c r="AE347" s="6">
        <v>2126.1041293184949</v>
      </c>
      <c r="AF347" s="2">
        <v>3</v>
      </c>
      <c r="AG347" s="8">
        <v>24.01753418965837</v>
      </c>
      <c r="AH347" s="7">
        <v>2</v>
      </c>
      <c r="AI347" s="8">
        <v>1.5979012542507403</v>
      </c>
      <c r="AJ347" s="7">
        <v>2</v>
      </c>
      <c r="AK347" s="8">
        <v>3.4800916887056004</v>
      </c>
      <c r="AL347" s="7">
        <v>2</v>
      </c>
      <c r="AM347" s="8">
        <v>0.4411383830753578</v>
      </c>
      <c r="AN347" s="7">
        <v>2</v>
      </c>
    </row>
    <row r="348" spans="1:40" x14ac:dyDescent="0.2">
      <c r="A348" t="s">
        <v>46</v>
      </c>
      <c r="B348" t="s">
        <v>47</v>
      </c>
      <c r="C348" t="s">
        <v>55</v>
      </c>
      <c r="D348">
        <v>3</v>
      </c>
      <c r="E348" s="2">
        <v>132</v>
      </c>
      <c r="F348" s="2">
        <v>5</v>
      </c>
      <c r="G348" s="2">
        <v>5</v>
      </c>
      <c r="H348" s="2">
        <v>2</v>
      </c>
      <c r="I348" s="2">
        <f t="shared" si="5"/>
        <v>43205</v>
      </c>
      <c r="J348" s="15">
        <v>44144.690972222219</v>
      </c>
      <c r="K348" s="2">
        <v>2020</v>
      </c>
      <c r="L348" s="2">
        <v>11</v>
      </c>
      <c r="M348" s="2">
        <v>9</v>
      </c>
      <c r="N348" s="3">
        <v>0.69097222222222221</v>
      </c>
      <c r="O348" s="4">
        <v>68.188000000000002</v>
      </c>
      <c r="P348" s="4">
        <v>-167.3075</v>
      </c>
      <c r="Q348" s="5">
        <v>47.4</v>
      </c>
      <c r="R348" s="6">
        <v>23.4</v>
      </c>
      <c r="S348" s="4">
        <v>3.7240000000000002</v>
      </c>
      <c r="T348" s="2">
        <v>2</v>
      </c>
      <c r="U348" s="4">
        <v>30.517299999999999</v>
      </c>
      <c r="V348" s="2">
        <v>2</v>
      </c>
      <c r="W348" s="6">
        <v>-999</v>
      </c>
      <c r="X348" s="2">
        <v>9</v>
      </c>
      <c r="Y348" s="6">
        <v>302.32900000000001</v>
      </c>
      <c r="AA348" s="6">
        <v>-999</v>
      </c>
      <c r="AB348" s="2">
        <v>9</v>
      </c>
      <c r="AC348" s="6">
        <v>2048.35</v>
      </c>
      <c r="AD348" s="7">
        <v>2</v>
      </c>
      <c r="AE348" s="6">
        <v>2155.4819152207942</v>
      </c>
      <c r="AF348" s="2">
        <v>2</v>
      </c>
      <c r="AG348" s="8">
        <v>23.238504292417158</v>
      </c>
      <c r="AH348" s="7">
        <v>2</v>
      </c>
      <c r="AI348" s="8">
        <v>1.4511808587669786</v>
      </c>
      <c r="AJ348" s="7">
        <v>2</v>
      </c>
      <c r="AK348" s="8">
        <v>2.1767712881504679</v>
      </c>
      <c r="AL348" s="7">
        <v>2</v>
      </c>
      <c r="AM348" s="8">
        <v>0.42162687112824376</v>
      </c>
      <c r="AN348" s="7">
        <v>2</v>
      </c>
    </row>
    <row r="349" spans="1:40" x14ac:dyDescent="0.2">
      <c r="A349" t="s">
        <v>46</v>
      </c>
      <c r="B349" t="s">
        <v>47</v>
      </c>
      <c r="C349" t="s">
        <v>55</v>
      </c>
      <c r="D349">
        <v>3</v>
      </c>
      <c r="E349" s="2">
        <v>132</v>
      </c>
      <c r="F349" s="2">
        <v>6</v>
      </c>
      <c r="G349" s="2">
        <v>6</v>
      </c>
      <c r="H349" s="2">
        <v>2</v>
      </c>
      <c r="I349" s="2">
        <f t="shared" si="5"/>
        <v>43206</v>
      </c>
      <c r="J349" s="15">
        <v>44144.690972222219</v>
      </c>
      <c r="K349" s="2">
        <v>2020</v>
      </c>
      <c r="L349" s="2">
        <v>11</v>
      </c>
      <c r="M349" s="2">
        <v>9</v>
      </c>
      <c r="N349" s="3">
        <v>0.69097222222222221</v>
      </c>
      <c r="O349" s="4">
        <v>68.188000000000002</v>
      </c>
      <c r="P349" s="4">
        <v>-167.3075</v>
      </c>
      <c r="Q349" s="5">
        <v>47.4</v>
      </c>
      <c r="R349" s="6">
        <v>15.1</v>
      </c>
      <c r="S349" s="4">
        <v>3.7581000000000002</v>
      </c>
      <c r="T349" s="2">
        <v>2</v>
      </c>
      <c r="U349" s="4">
        <v>30.430800000000001</v>
      </c>
      <c r="V349" s="2">
        <v>2</v>
      </c>
      <c r="W349" s="6">
        <v>-999</v>
      </c>
      <c r="X349" s="2">
        <v>9</v>
      </c>
      <c r="Y349" s="6">
        <v>302.07499999999999</v>
      </c>
      <c r="AA349" s="6">
        <v>-999</v>
      </c>
      <c r="AB349" s="2">
        <v>9</v>
      </c>
      <c r="AC349" s="6">
        <v>2043.76</v>
      </c>
      <c r="AD349" s="7">
        <v>2</v>
      </c>
      <c r="AE349" s="6">
        <v>2153.6109957986987</v>
      </c>
      <c r="AF349" s="2">
        <v>2</v>
      </c>
      <c r="AG349" s="8">
        <v>22.945443012460569</v>
      </c>
      <c r="AH349" s="7">
        <v>2</v>
      </c>
      <c r="AI349" s="8">
        <v>1.4512502418137456</v>
      </c>
      <c r="AJ349" s="7">
        <v>2</v>
      </c>
      <c r="AK349" s="8">
        <v>2.0494006793180595</v>
      </c>
      <c r="AL349" s="7">
        <v>2</v>
      </c>
      <c r="AM349" s="8">
        <v>0.42164702971615581</v>
      </c>
      <c r="AN349" s="7">
        <v>2</v>
      </c>
    </row>
    <row r="350" spans="1:40" x14ac:dyDescent="0.2">
      <c r="A350" t="s">
        <v>46</v>
      </c>
      <c r="B350" t="s">
        <v>47</v>
      </c>
      <c r="C350" t="s">
        <v>55</v>
      </c>
      <c r="D350">
        <v>3</v>
      </c>
      <c r="E350" s="2">
        <v>132</v>
      </c>
      <c r="F350" s="2">
        <v>7</v>
      </c>
      <c r="G350" s="2">
        <v>7</v>
      </c>
      <c r="H350" s="2">
        <v>2</v>
      </c>
      <c r="I350" s="2">
        <f t="shared" si="5"/>
        <v>43207</v>
      </c>
      <c r="J350" s="15">
        <v>44144.690972222219</v>
      </c>
      <c r="K350" s="2">
        <v>2020</v>
      </c>
      <c r="L350" s="2">
        <v>11</v>
      </c>
      <c r="M350" s="2">
        <v>9</v>
      </c>
      <c r="N350" s="3">
        <v>0.69097222222222221</v>
      </c>
      <c r="O350" s="4">
        <v>68.188000000000002</v>
      </c>
      <c r="P350" s="4">
        <v>-167.3075</v>
      </c>
      <c r="Q350" s="5">
        <v>47.4</v>
      </c>
      <c r="R350" s="6">
        <v>2.2000000000000002</v>
      </c>
      <c r="S350" s="4">
        <v>3.6107999999999998</v>
      </c>
      <c r="T350" s="2">
        <v>2</v>
      </c>
      <c r="U350" s="4">
        <v>30.351700000000001</v>
      </c>
      <c r="V350" s="2">
        <v>2</v>
      </c>
      <c r="W350" s="6">
        <v>-999</v>
      </c>
      <c r="X350" s="2">
        <v>9</v>
      </c>
      <c r="Y350" s="6">
        <v>303.32600000000002</v>
      </c>
      <c r="AA350" s="6">
        <v>-999</v>
      </c>
      <c r="AB350" s="2">
        <v>9</v>
      </c>
      <c r="AC350" s="6">
        <v>2028.85</v>
      </c>
      <c r="AD350" s="7">
        <v>2</v>
      </c>
      <c r="AE350" s="6">
        <v>2158.3361550833397</v>
      </c>
      <c r="AF350" s="2">
        <v>2</v>
      </c>
      <c r="AG350" s="8">
        <v>23.044692474702195</v>
      </c>
      <c r="AH350" s="7">
        <v>2</v>
      </c>
      <c r="AI350" s="8">
        <v>1.4317128090666045</v>
      </c>
      <c r="AJ350" s="7">
        <v>2</v>
      </c>
      <c r="AK350" s="8">
        <v>2.0004754318464886</v>
      </c>
      <c r="AL350" s="7">
        <v>2</v>
      </c>
      <c r="AM350" s="8">
        <v>0.41186258890957117</v>
      </c>
      <c r="AN350" s="7">
        <v>2</v>
      </c>
    </row>
    <row r="351" spans="1:40" x14ac:dyDescent="0.2">
      <c r="A351" t="s">
        <v>46</v>
      </c>
      <c r="B351" t="s">
        <v>47</v>
      </c>
      <c r="C351" t="s">
        <v>55</v>
      </c>
      <c r="D351">
        <v>4</v>
      </c>
      <c r="E351" s="2">
        <v>133</v>
      </c>
      <c r="F351" s="2">
        <v>4</v>
      </c>
      <c r="G351" s="2">
        <v>4</v>
      </c>
      <c r="H351" s="2">
        <v>2</v>
      </c>
      <c r="I351" s="2">
        <f t="shared" si="5"/>
        <v>53304</v>
      </c>
      <c r="J351" s="15">
        <v>44144.729861111111</v>
      </c>
      <c r="K351" s="2">
        <v>2020</v>
      </c>
      <c r="L351" s="2">
        <v>11</v>
      </c>
      <c r="M351" s="2">
        <v>9</v>
      </c>
      <c r="N351" s="3">
        <v>0.72986111111111107</v>
      </c>
      <c r="O351" s="4">
        <v>68.128799999999998</v>
      </c>
      <c r="P351" s="4">
        <v>-167.50530000000001</v>
      </c>
      <c r="Q351" s="5">
        <v>49.1</v>
      </c>
      <c r="R351" s="6">
        <v>46.6</v>
      </c>
      <c r="S351" s="4">
        <v>3.6307999999999998</v>
      </c>
      <c r="T351" s="2">
        <v>2</v>
      </c>
      <c r="U351" s="4">
        <v>30.687999999999999</v>
      </c>
      <c r="V351" s="2">
        <v>2</v>
      </c>
      <c r="W351" s="6">
        <v>-999</v>
      </c>
      <c r="X351" s="2">
        <v>9</v>
      </c>
      <c r="Y351" s="6">
        <v>301.976</v>
      </c>
      <c r="AA351" s="6">
        <v>-999</v>
      </c>
      <c r="AB351" s="2">
        <v>9</v>
      </c>
      <c r="AC351" s="6">
        <v>2043.13</v>
      </c>
      <c r="AD351" s="7">
        <v>2</v>
      </c>
      <c r="AE351" s="6">
        <v>2160.6421720454573</v>
      </c>
      <c r="AF351" s="2">
        <v>2</v>
      </c>
      <c r="AG351" s="8">
        <v>23.921247957490504</v>
      </c>
      <c r="AH351" s="7">
        <v>2</v>
      </c>
      <c r="AI351" s="8">
        <v>1.6470367446141003</v>
      </c>
      <c r="AJ351" s="7">
        <v>2</v>
      </c>
      <c r="AK351" s="8">
        <v>2.9509408341002628</v>
      </c>
      <c r="AL351" s="7">
        <v>2</v>
      </c>
      <c r="AM351" s="8">
        <v>0.47058192703260004</v>
      </c>
      <c r="AN351" s="7">
        <v>2</v>
      </c>
    </row>
    <row r="352" spans="1:40" x14ac:dyDescent="0.2">
      <c r="A352" t="s">
        <v>46</v>
      </c>
      <c r="B352" t="s">
        <v>47</v>
      </c>
      <c r="C352" t="s">
        <v>55</v>
      </c>
      <c r="D352">
        <v>4</v>
      </c>
      <c r="E352" s="2">
        <v>133</v>
      </c>
      <c r="F352" s="2">
        <v>6</v>
      </c>
      <c r="G352" s="2">
        <v>6</v>
      </c>
      <c r="H352" s="2">
        <v>2</v>
      </c>
      <c r="I352" s="2">
        <f t="shared" si="5"/>
        <v>53306</v>
      </c>
      <c r="J352" s="15">
        <v>44144.729861111111</v>
      </c>
      <c r="K352" s="2">
        <v>2020</v>
      </c>
      <c r="L352" s="2">
        <v>11</v>
      </c>
      <c r="M352" s="2">
        <v>9</v>
      </c>
      <c r="N352" s="3">
        <v>0.72986111111111107</v>
      </c>
      <c r="O352" s="4">
        <v>68.128799999999998</v>
      </c>
      <c r="P352" s="4">
        <v>-167.50530000000001</v>
      </c>
      <c r="Q352" s="5">
        <v>49.1</v>
      </c>
      <c r="R352" s="6">
        <v>33.4</v>
      </c>
      <c r="S352" s="4">
        <v>3.6878000000000002</v>
      </c>
      <c r="T352" s="2">
        <v>2</v>
      </c>
      <c r="U352" s="4">
        <v>30.661200000000001</v>
      </c>
      <c r="V352" s="2">
        <v>2</v>
      </c>
      <c r="W352" s="6">
        <v>-999</v>
      </c>
      <c r="X352" s="2">
        <v>9</v>
      </c>
      <c r="Y352" s="6">
        <v>301.36799999999999</v>
      </c>
      <c r="AA352" s="6">
        <v>-999</v>
      </c>
      <c r="AB352" s="2">
        <v>9</v>
      </c>
      <c r="AC352" s="6">
        <v>2040.57</v>
      </c>
      <c r="AD352" s="7">
        <v>2</v>
      </c>
      <c r="AE352" s="6">
        <v>2161.521069076302</v>
      </c>
      <c r="AF352" s="2">
        <v>2</v>
      </c>
      <c r="AG352" s="8">
        <v>23.725542060590254</v>
      </c>
      <c r="AH352" s="7">
        <v>2</v>
      </c>
      <c r="AI352" s="8">
        <v>1.5294151080380496</v>
      </c>
      <c r="AJ352" s="7">
        <v>2</v>
      </c>
      <c r="AK352" s="8">
        <v>2.8725552990714647</v>
      </c>
      <c r="AL352" s="7">
        <v>2</v>
      </c>
      <c r="AM352" s="8">
        <v>0.44117743501097584</v>
      </c>
      <c r="AN352" s="7">
        <v>2</v>
      </c>
    </row>
    <row r="353" spans="1:40" x14ac:dyDescent="0.2">
      <c r="A353" t="s">
        <v>46</v>
      </c>
      <c r="B353" t="s">
        <v>47</v>
      </c>
      <c r="C353" t="s">
        <v>55</v>
      </c>
      <c r="D353">
        <v>4</v>
      </c>
      <c r="E353" s="2">
        <v>133</v>
      </c>
      <c r="F353" s="2">
        <v>8</v>
      </c>
      <c r="G353" s="2">
        <v>8</v>
      </c>
      <c r="H353" s="2">
        <v>2</v>
      </c>
      <c r="I353" s="2">
        <f t="shared" si="5"/>
        <v>53308</v>
      </c>
      <c r="J353" s="15">
        <v>44144.729861111111</v>
      </c>
      <c r="K353" s="2">
        <v>2020</v>
      </c>
      <c r="L353" s="2">
        <v>11</v>
      </c>
      <c r="M353" s="2">
        <v>9</v>
      </c>
      <c r="N353" s="3">
        <v>0.72986111111111107</v>
      </c>
      <c r="O353" s="4">
        <v>68.128799999999998</v>
      </c>
      <c r="P353" s="4">
        <v>-167.50530000000001</v>
      </c>
      <c r="Q353" s="5">
        <v>49.1</v>
      </c>
      <c r="R353" s="6">
        <v>27.9</v>
      </c>
      <c r="S353" s="4">
        <v>3.8763999999999998</v>
      </c>
      <c r="T353" s="2">
        <v>2</v>
      </c>
      <c r="U353" s="4">
        <v>30.436599999999999</v>
      </c>
      <c r="V353" s="2">
        <v>2</v>
      </c>
      <c r="W353" s="6">
        <v>-999</v>
      </c>
      <c r="X353" s="2">
        <v>9</v>
      </c>
      <c r="Y353" s="6">
        <v>299.08800000000002</v>
      </c>
      <c r="AA353" s="6">
        <v>-999</v>
      </c>
      <c r="AB353" s="2">
        <v>9</v>
      </c>
      <c r="AC353" s="6">
        <v>2052.1999999999998</v>
      </c>
      <c r="AD353" s="7">
        <v>2</v>
      </c>
      <c r="AE353" s="6">
        <v>2142.8727885109506</v>
      </c>
      <c r="AF353" s="2">
        <v>2</v>
      </c>
      <c r="AG353" s="8">
        <v>23.632136787576972</v>
      </c>
      <c r="AH353" s="7">
        <v>2</v>
      </c>
      <c r="AI353" s="8">
        <v>1.5297150783659781</v>
      </c>
      <c r="AJ353" s="7">
        <v>2</v>
      </c>
      <c r="AK353" s="8">
        <v>2.1278728974706231</v>
      </c>
      <c r="AL353" s="7">
        <v>2</v>
      </c>
      <c r="AM353" s="8">
        <v>0.41184636725237866</v>
      </c>
      <c r="AN353" s="7">
        <v>2</v>
      </c>
    </row>
    <row r="354" spans="1:40" x14ac:dyDescent="0.2">
      <c r="A354" t="s">
        <v>46</v>
      </c>
      <c r="B354" t="s">
        <v>47</v>
      </c>
      <c r="C354" t="s">
        <v>55</v>
      </c>
      <c r="D354">
        <v>4</v>
      </c>
      <c r="E354" s="2">
        <v>133</v>
      </c>
      <c r="F354" s="2">
        <v>9</v>
      </c>
      <c r="G354" s="2">
        <v>9</v>
      </c>
      <c r="H354" s="2">
        <v>2</v>
      </c>
      <c r="I354" s="2">
        <f t="shared" si="5"/>
        <v>53309</v>
      </c>
      <c r="J354" s="15">
        <v>44144.729861111111</v>
      </c>
      <c r="K354" s="2">
        <v>2020</v>
      </c>
      <c r="L354" s="2">
        <v>11</v>
      </c>
      <c r="M354" s="2">
        <v>9</v>
      </c>
      <c r="N354" s="3">
        <v>0.72986111111111107</v>
      </c>
      <c r="O354" s="4">
        <v>68.128799999999998</v>
      </c>
      <c r="P354" s="4">
        <v>-167.50530000000001</v>
      </c>
      <c r="Q354" s="5">
        <v>49.1</v>
      </c>
      <c r="R354" s="6">
        <v>17.5</v>
      </c>
      <c r="S354" s="4">
        <v>3.5337999999999998</v>
      </c>
      <c r="T354" s="2">
        <v>2</v>
      </c>
      <c r="U354" s="4">
        <v>29.976099999999999</v>
      </c>
      <c r="V354" s="2">
        <v>2</v>
      </c>
      <c r="W354" s="6">
        <v>-999</v>
      </c>
      <c r="X354" s="2">
        <v>9</v>
      </c>
      <c r="Y354" s="6">
        <v>305.81</v>
      </c>
      <c r="AA354" s="6">
        <v>-999</v>
      </c>
      <c r="AB354" s="2">
        <v>9</v>
      </c>
      <c r="AC354" s="6">
        <v>2036.95</v>
      </c>
      <c r="AD354" s="7">
        <v>2</v>
      </c>
      <c r="AE354" s="6">
        <v>2139.8880193863984</v>
      </c>
      <c r="AF354" s="2">
        <v>2</v>
      </c>
      <c r="AG354" s="8">
        <v>23.541662086018484</v>
      </c>
      <c r="AH354" s="7">
        <v>2</v>
      </c>
      <c r="AI354" s="8">
        <v>1.5694441390678988</v>
      </c>
      <c r="AJ354" s="7">
        <v>2</v>
      </c>
      <c r="AK354" s="8">
        <v>1.6675343977596424</v>
      </c>
      <c r="AL354" s="7">
        <v>2</v>
      </c>
      <c r="AM354" s="8">
        <v>0.3923610347669747</v>
      </c>
      <c r="AN354" s="7">
        <v>2</v>
      </c>
    </row>
    <row r="355" spans="1:40" x14ac:dyDescent="0.2">
      <c r="A355" t="s">
        <v>46</v>
      </c>
      <c r="B355" t="s">
        <v>47</v>
      </c>
      <c r="C355" t="s">
        <v>55</v>
      </c>
      <c r="D355">
        <v>4</v>
      </c>
      <c r="E355" s="2">
        <v>133</v>
      </c>
      <c r="F355" s="2">
        <v>10</v>
      </c>
      <c r="G355" s="2">
        <v>10</v>
      </c>
      <c r="H355" s="2">
        <v>2</v>
      </c>
      <c r="I355" s="2">
        <f t="shared" si="5"/>
        <v>53310</v>
      </c>
      <c r="J355" s="15">
        <v>44144.729861111111</v>
      </c>
      <c r="K355" s="2">
        <v>2020</v>
      </c>
      <c r="L355" s="2">
        <v>11</v>
      </c>
      <c r="M355" s="2">
        <v>9</v>
      </c>
      <c r="N355" s="3">
        <v>0.72986111111111107</v>
      </c>
      <c r="O355" s="4">
        <v>68.128799999999998</v>
      </c>
      <c r="P355" s="4">
        <v>-167.50530000000001</v>
      </c>
      <c r="Q355" s="5">
        <v>49.1</v>
      </c>
      <c r="R355" s="6">
        <v>2.2000000000000002</v>
      </c>
      <c r="S355" s="4">
        <v>3.3976999999999999</v>
      </c>
      <c r="T355" s="2">
        <v>2</v>
      </c>
      <c r="U355" s="4">
        <v>29.909199999999998</v>
      </c>
      <c r="V355" s="2">
        <v>2</v>
      </c>
      <c r="W355" s="6">
        <v>-999</v>
      </c>
      <c r="X355" s="2">
        <v>9</v>
      </c>
      <c r="Y355" s="6">
        <v>307.56400000000002</v>
      </c>
      <c r="AA355" s="6">
        <v>-999</v>
      </c>
      <c r="AB355" s="2">
        <v>9</v>
      </c>
      <c r="AC355" s="6">
        <v>2040.24</v>
      </c>
      <c r="AD355" s="7">
        <v>2</v>
      </c>
      <c r="AE355" s="6">
        <v>2136.5551722298283</v>
      </c>
      <c r="AF355" s="2">
        <v>2</v>
      </c>
      <c r="AG355" s="8">
        <v>23.640917665676266</v>
      </c>
      <c r="AH355" s="7">
        <v>2</v>
      </c>
      <c r="AI355" s="8">
        <v>1.5695215047751878</v>
      </c>
      <c r="AJ355" s="7">
        <v>2</v>
      </c>
      <c r="AK355" s="8">
        <v>1.7460926740623963</v>
      </c>
      <c r="AL355" s="7">
        <v>2</v>
      </c>
      <c r="AM355" s="8">
        <v>0.38257086678895202</v>
      </c>
      <c r="AN355" s="7">
        <v>2</v>
      </c>
    </row>
    <row r="356" spans="1:40" x14ac:dyDescent="0.2">
      <c r="A356" t="s">
        <v>46</v>
      </c>
      <c r="B356" t="s">
        <v>47</v>
      </c>
      <c r="C356" t="s">
        <v>55</v>
      </c>
      <c r="D356">
        <v>5</v>
      </c>
      <c r="E356" s="2">
        <v>134</v>
      </c>
      <c r="F356" s="2">
        <v>3</v>
      </c>
      <c r="G356" s="2">
        <v>3</v>
      </c>
      <c r="H356" s="2">
        <v>2</v>
      </c>
      <c r="I356" s="2">
        <f t="shared" si="5"/>
        <v>63403</v>
      </c>
      <c r="J356" s="15">
        <v>44144.796527777777</v>
      </c>
      <c r="K356" s="2">
        <v>2020</v>
      </c>
      <c r="L356" s="2">
        <v>11</v>
      </c>
      <c r="M356" s="2">
        <v>9</v>
      </c>
      <c r="N356" s="3">
        <v>0.79652777777777783</v>
      </c>
      <c r="O356" s="4">
        <v>68.0107</v>
      </c>
      <c r="P356" s="4">
        <v>-167.87219999999999</v>
      </c>
      <c r="Q356" s="5">
        <v>52.4</v>
      </c>
      <c r="R356" s="6">
        <v>49.6</v>
      </c>
      <c r="S356" s="4">
        <v>2.2803</v>
      </c>
      <c r="T356" s="2">
        <v>2</v>
      </c>
      <c r="U356" s="4">
        <v>32.2806</v>
      </c>
      <c r="V356" s="2">
        <v>2</v>
      </c>
      <c r="W356" s="6">
        <v>-999</v>
      </c>
      <c r="X356" s="2">
        <v>9</v>
      </c>
      <c r="Y356" s="6">
        <v>301.923</v>
      </c>
      <c r="AA356" s="6">
        <v>-999</v>
      </c>
      <c r="AB356" s="2">
        <v>9</v>
      </c>
      <c r="AC356" s="6">
        <v>2085.1799999999998</v>
      </c>
      <c r="AD356" s="7">
        <v>2</v>
      </c>
      <c r="AE356" s="6">
        <v>2201.5587447091452</v>
      </c>
      <c r="AF356" s="2">
        <v>2</v>
      </c>
      <c r="AG356" s="8">
        <v>24.279062248386246</v>
      </c>
      <c r="AH356" s="7">
        <v>2</v>
      </c>
      <c r="AI356" s="8">
        <v>1.5957609461640958</v>
      </c>
      <c r="AJ356" s="7">
        <v>2</v>
      </c>
      <c r="AK356" s="8">
        <v>6.9410706185910671</v>
      </c>
      <c r="AL356" s="7">
        <v>2</v>
      </c>
      <c r="AM356" s="8">
        <v>0.28390838919483913</v>
      </c>
      <c r="AN356" s="7">
        <v>2</v>
      </c>
    </row>
    <row r="357" spans="1:40" x14ac:dyDescent="0.2">
      <c r="A357" t="s">
        <v>46</v>
      </c>
      <c r="B357" t="s">
        <v>47</v>
      </c>
      <c r="C357" t="s">
        <v>55</v>
      </c>
      <c r="D357">
        <v>5</v>
      </c>
      <c r="E357" s="2">
        <v>134</v>
      </c>
      <c r="F357" s="2">
        <v>4</v>
      </c>
      <c r="G357" s="2">
        <v>4</v>
      </c>
      <c r="H357" s="2">
        <v>2</v>
      </c>
      <c r="I357" s="2">
        <f t="shared" si="5"/>
        <v>63404</v>
      </c>
      <c r="J357" s="15">
        <v>44144.796527777777</v>
      </c>
      <c r="K357" s="2">
        <v>2020</v>
      </c>
      <c r="L357" s="2">
        <v>11</v>
      </c>
      <c r="M357" s="2">
        <v>9</v>
      </c>
      <c r="N357" s="3">
        <v>0.79652777777777783</v>
      </c>
      <c r="O357" s="4">
        <v>68.0107</v>
      </c>
      <c r="P357" s="4">
        <v>-167.87219999999999</v>
      </c>
      <c r="Q357" s="5">
        <v>52.4</v>
      </c>
      <c r="R357" s="6">
        <v>49.4</v>
      </c>
      <c r="S357" s="4">
        <v>2.2801</v>
      </c>
      <c r="T357" s="2">
        <v>2</v>
      </c>
      <c r="U357" s="4">
        <v>32.2806</v>
      </c>
      <c r="V357" s="2">
        <v>2</v>
      </c>
      <c r="W357" s="6">
        <v>-999</v>
      </c>
      <c r="X357" s="2">
        <v>9</v>
      </c>
      <c r="Y357" s="6">
        <v>301.92099999999999</v>
      </c>
      <c r="AA357" s="6">
        <v>-999</v>
      </c>
      <c r="AB357" s="2">
        <v>9</v>
      </c>
      <c r="AC357" s="6">
        <v>2088.37</v>
      </c>
      <c r="AD357" s="7">
        <v>2</v>
      </c>
      <c r="AE357" s="6">
        <v>2203.8386558188613</v>
      </c>
      <c r="AF357" s="2">
        <v>2</v>
      </c>
      <c r="AG357" s="8">
        <v>23.10426891378691</v>
      </c>
      <c r="AH357" s="7">
        <v>2</v>
      </c>
      <c r="AI357" s="8">
        <v>1.5859710017091015</v>
      </c>
      <c r="AJ357" s="7">
        <v>2</v>
      </c>
      <c r="AK357" s="8">
        <v>6.2557745067414556</v>
      </c>
      <c r="AL357" s="7">
        <v>2</v>
      </c>
      <c r="AM357" s="8">
        <v>0.30348827810482804</v>
      </c>
      <c r="AN357" s="7">
        <v>2</v>
      </c>
    </row>
    <row r="358" spans="1:40" x14ac:dyDescent="0.2">
      <c r="A358" t="s">
        <v>46</v>
      </c>
      <c r="B358" t="s">
        <v>47</v>
      </c>
      <c r="C358" t="s">
        <v>55</v>
      </c>
      <c r="D358">
        <v>5</v>
      </c>
      <c r="E358" s="2">
        <v>134</v>
      </c>
      <c r="F358" s="2">
        <v>5</v>
      </c>
      <c r="G358" s="2">
        <v>5</v>
      </c>
      <c r="H358" s="2">
        <v>2</v>
      </c>
      <c r="I358" s="2">
        <f t="shared" si="5"/>
        <v>63405</v>
      </c>
      <c r="J358" s="15">
        <v>44144.796527777777</v>
      </c>
      <c r="K358" s="2">
        <v>2020</v>
      </c>
      <c r="L358" s="2">
        <v>11</v>
      </c>
      <c r="M358" s="2">
        <v>9</v>
      </c>
      <c r="N358" s="3">
        <v>0.79652777777777783</v>
      </c>
      <c r="O358" s="4">
        <v>68.0107</v>
      </c>
      <c r="P358" s="4">
        <v>-167.87219999999999</v>
      </c>
      <c r="Q358" s="5">
        <v>52.4</v>
      </c>
      <c r="R358" s="6">
        <v>30.4</v>
      </c>
      <c r="S358" s="4">
        <v>2.5901999999999998</v>
      </c>
      <c r="T358" s="2">
        <v>2</v>
      </c>
      <c r="U358" s="4">
        <v>32.265999999999998</v>
      </c>
      <c r="V358" s="2">
        <v>2</v>
      </c>
      <c r="W358" s="6">
        <v>-999</v>
      </c>
      <c r="X358" s="2">
        <v>9</v>
      </c>
      <c r="Y358" s="6">
        <v>301.65300000000002</v>
      </c>
      <c r="AA358" s="6">
        <v>-999</v>
      </c>
      <c r="AB358" s="2">
        <v>9</v>
      </c>
      <c r="AC358" s="6">
        <v>2079.89</v>
      </c>
      <c r="AD358" s="7">
        <v>2</v>
      </c>
      <c r="AE358" s="6">
        <v>2205.8749123061657</v>
      </c>
      <c r="AF358" s="2">
        <v>2</v>
      </c>
      <c r="AG358" s="8">
        <v>20.657088332764971</v>
      </c>
      <c r="AH358" s="7">
        <v>2</v>
      </c>
      <c r="AI358" s="8">
        <v>1.4783034778424222</v>
      </c>
      <c r="AJ358" s="7">
        <v>2</v>
      </c>
      <c r="AK358" s="8">
        <v>4.1509978450674634</v>
      </c>
      <c r="AL358" s="7">
        <v>2</v>
      </c>
      <c r="AM358" s="8">
        <v>0.32307294548874127</v>
      </c>
      <c r="AN358" s="7">
        <v>2</v>
      </c>
    </row>
    <row r="359" spans="1:40" x14ac:dyDescent="0.2">
      <c r="A359" t="s">
        <v>46</v>
      </c>
      <c r="B359" t="s">
        <v>47</v>
      </c>
      <c r="C359" t="s">
        <v>55</v>
      </c>
      <c r="D359">
        <v>5</v>
      </c>
      <c r="E359" s="2">
        <v>134</v>
      </c>
      <c r="F359" s="2">
        <v>6</v>
      </c>
      <c r="G359" s="2">
        <v>6</v>
      </c>
      <c r="H359" s="2">
        <v>2</v>
      </c>
      <c r="I359" s="2">
        <f t="shared" si="5"/>
        <v>63406</v>
      </c>
      <c r="J359" s="15">
        <v>44144.796527777777</v>
      </c>
      <c r="K359" s="2">
        <v>2020</v>
      </c>
      <c r="L359" s="2">
        <v>11</v>
      </c>
      <c r="M359" s="2">
        <v>9</v>
      </c>
      <c r="N359" s="3">
        <v>0.79652777777777783</v>
      </c>
      <c r="O359" s="4">
        <v>68.0107</v>
      </c>
      <c r="P359" s="4">
        <v>-167.87219999999999</v>
      </c>
      <c r="Q359" s="5">
        <v>52.4</v>
      </c>
      <c r="R359" s="6">
        <v>14.7</v>
      </c>
      <c r="S359" s="4">
        <v>3.0484</v>
      </c>
      <c r="T359" s="2">
        <v>2</v>
      </c>
      <c r="U359" s="4">
        <v>32.050199999999997</v>
      </c>
      <c r="V359" s="2">
        <v>2</v>
      </c>
      <c r="W359" s="6">
        <v>-999</v>
      </c>
      <c r="X359" s="2">
        <v>9</v>
      </c>
      <c r="Y359" s="6">
        <v>301.52199999999999</v>
      </c>
      <c r="AA359" s="6">
        <v>-999</v>
      </c>
      <c r="AB359" s="2">
        <v>9</v>
      </c>
      <c r="AC359" s="6">
        <v>2067.2399999999998</v>
      </c>
      <c r="AD359" s="7">
        <v>2</v>
      </c>
      <c r="AE359" s="6">
        <v>2190.2897184225703</v>
      </c>
      <c r="AF359" s="2">
        <v>2</v>
      </c>
      <c r="AG359" s="8">
        <v>21.933577521525084</v>
      </c>
      <c r="AH359" s="7">
        <v>2</v>
      </c>
      <c r="AI359" s="8">
        <v>1.5568923330011109</v>
      </c>
      <c r="AJ359" s="7">
        <v>2</v>
      </c>
      <c r="AK359" s="8">
        <v>2.6633629847566174</v>
      </c>
      <c r="AL359" s="7">
        <v>2</v>
      </c>
      <c r="AM359" s="8">
        <v>0.38187925149083851</v>
      </c>
      <c r="AN359" s="7">
        <v>2</v>
      </c>
    </row>
    <row r="360" spans="1:40" x14ac:dyDescent="0.2">
      <c r="A360" t="s">
        <v>46</v>
      </c>
      <c r="B360" t="s">
        <v>47</v>
      </c>
      <c r="C360" t="s">
        <v>55</v>
      </c>
      <c r="D360">
        <v>6</v>
      </c>
      <c r="E360" s="2">
        <v>135</v>
      </c>
      <c r="F360" s="2">
        <v>5</v>
      </c>
      <c r="G360" s="2">
        <v>5</v>
      </c>
      <c r="H360" s="2">
        <v>2</v>
      </c>
      <c r="I360" s="2">
        <f t="shared" si="5"/>
        <v>73505</v>
      </c>
      <c r="J360" s="15">
        <v>44144.861805555556</v>
      </c>
      <c r="K360" s="2">
        <v>2020</v>
      </c>
      <c r="L360" s="2">
        <v>11</v>
      </c>
      <c r="M360" s="2">
        <v>9</v>
      </c>
      <c r="N360" s="3">
        <v>0.8618055555555556</v>
      </c>
      <c r="O360" s="4">
        <v>67.895300000000006</v>
      </c>
      <c r="P360" s="4">
        <v>-168.2362</v>
      </c>
      <c r="Q360" s="5">
        <v>57</v>
      </c>
      <c r="R360" s="6">
        <v>54.1</v>
      </c>
      <c r="S360" s="4">
        <v>1.5661</v>
      </c>
      <c r="T360" s="2">
        <v>2</v>
      </c>
      <c r="U360" s="4">
        <v>32.493699999999997</v>
      </c>
      <c r="V360" s="2">
        <v>2</v>
      </c>
      <c r="W360" s="6">
        <v>-999</v>
      </c>
      <c r="X360" s="2">
        <v>9</v>
      </c>
      <c r="Y360" s="6">
        <v>298.995</v>
      </c>
      <c r="AA360" s="6">
        <v>-999</v>
      </c>
      <c r="AB360" s="2">
        <v>9</v>
      </c>
      <c r="AC360" s="6">
        <v>2130.52</v>
      </c>
      <c r="AD360" s="7">
        <v>2</v>
      </c>
      <c r="AE360" s="6">
        <v>2218.3622117048026</v>
      </c>
      <c r="AF360" s="2">
        <v>2</v>
      </c>
      <c r="AG360" s="8">
        <v>38.174916468295834</v>
      </c>
      <c r="AH360" s="7">
        <v>2</v>
      </c>
      <c r="AI360" s="8">
        <v>2.0849377455761569</v>
      </c>
      <c r="AJ360" s="7">
        <v>2</v>
      </c>
      <c r="AK360" s="8">
        <v>12.147454189014137</v>
      </c>
      <c r="AL360" s="7">
        <v>2</v>
      </c>
      <c r="AM360" s="8">
        <v>0.34259540420265494</v>
      </c>
      <c r="AN360" s="7">
        <v>2</v>
      </c>
    </row>
    <row r="361" spans="1:40" x14ac:dyDescent="0.2">
      <c r="A361" t="s">
        <v>46</v>
      </c>
      <c r="B361" t="s">
        <v>47</v>
      </c>
      <c r="C361" t="s">
        <v>55</v>
      </c>
      <c r="D361">
        <v>6</v>
      </c>
      <c r="E361" s="2">
        <v>135</v>
      </c>
      <c r="F361" s="2">
        <v>6</v>
      </c>
      <c r="G361" s="2">
        <v>6</v>
      </c>
      <c r="H361" s="2">
        <v>2</v>
      </c>
      <c r="I361" s="2">
        <f t="shared" si="5"/>
        <v>73506</v>
      </c>
      <c r="J361" s="15">
        <v>44144.861805555556</v>
      </c>
      <c r="K361" s="2">
        <v>2020</v>
      </c>
      <c r="L361" s="2">
        <v>11</v>
      </c>
      <c r="M361" s="2">
        <v>9</v>
      </c>
      <c r="N361" s="3">
        <v>0.8618055555555556</v>
      </c>
      <c r="O361" s="4">
        <v>67.895300000000006</v>
      </c>
      <c r="P361" s="4">
        <v>-168.2362</v>
      </c>
      <c r="Q361" s="5">
        <v>57</v>
      </c>
      <c r="R361" s="6">
        <v>24.6</v>
      </c>
      <c r="S361" s="4">
        <v>1.5463</v>
      </c>
      <c r="T361" s="2">
        <v>2</v>
      </c>
      <c r="U361" s="4">
        <v>32.495199999999997</v>
      </c>
      <c r="V361" s="2">
        <v>2</v>
      </c>
      <c r="W361" s="6">
        <v>-999</v>
      </c>
      <c r="X361" s="2">
        <v>9</v>
      </c>
      <c r="Y361" s="6">
        <v>299.55200000000002</v>
      </c>
      <c r="AA361" s="6">
        <v>-999</v>
      </c>
      <c r="AB361" s="2">
        <v>9</v>
      </c>
      <c r="AC361" s="6">
        <v>2129.92</v>
      </c>
      <c r="AD361" s="7">
        <v>2</v>
      </c>
      <c r="AE361" s="6">
        <v>2213.0714256181327</v>
      </c>
      <c r="AF361" s="2">
        <v>2</v>
      </c>
      <c r="AG361" s="8">
        <v>37.881263264693565</v>
      </c>
      <c r="AH361" s="7">
        <v>2</v>
      </c>
      <c r="AI361" s="8">
        <v>2.0751493054560814</v>
      </c>
      <c r="AJ361" s="7">
        <v>2</v>
      </c>
      <c r="AK361" s="8">
        <v>12.176819509374363</v>
      </c>
      <c r="AL361" s="7">
        <v>2</v>
      </c>
      <c r="AM361" s="8">
        <v>0.34259540420265494</v>
      </c>
      <c r="AN361" s="7">
        <v>2</v>
      </c>
    </row>
    <row r="362" spans="1:40" x14ac:dyDescent="0.2">
      <c r="A362" t="s">
        <v>46</v>
      </c>
      <c r="B362" t="s">
        <v>47</v>
      </c>
      <c r="C362" t="s">
        <v>55</v>
      </c>
      <c r="D362">
        <v>6</v>
      </c>
      <c r="E362" s="2">
        <v>135</v>
      </c>
      <c r="F362" s="2">
        <v>7</v>
      </c>
      <c r="G362" s="2">
        <v>7</v>
      </c>
      <c r="H362" s="2">
        <v>2</v>
      </c>
      <c r="I362" s="2">
        <f t="shared" si="5"/>
        <v>73507</v>
      </c>
      <c r="J362" s="15">
        <v>44144.861805555556</v>
      </c>
      <c r="K362" s="2">
        <v>2020</v>
      </c>
      <c r="L362" s="2">
        <v>11</v>
      </c>
      <c r="M362" s="2">
        <v>9</v>
      </c>
      <c r="N362" s="3">
        <v>0.8618055555555556</v>
      </c>
      <c r="O362" s="4">
        <v>67.895300000000006</v>
      </c>
      <c r="P362" s="4">
        <v>-168.2362</v>
      </c>
      <c r="Q362" s="5">
        <v>57</v>
      </c>
      <c r="R362" s="6">
        <v>2.5</v>
      </c>
      <c r="S362" s="4">
        <v>1.6031</v>
      </c>
      <c r="T362" s="2">
        <v>2</v>
      </c>
      <c r="U362" s="4">
        <v>32.495899999999999</v>
      </c>
      <c r="V362" s="2">
        <v>2</v>
      </c>
      <c r="W362" s="6">
        <v>-999</v>
      </c>
      <c r="X362" s="2">
        <v>9</v>
      </c>
      <c r="Y362" s="6">
        <v>299.94099999999997</v>
      </c>
      <c r="AA362" s="6">
        <v>-999</v>
      </c>
      <c r="AB362" s="2">
        <v>9</v>
      </c>
      <c r="AC362" s="6">
        <v>2129.91</v>
      </c>
      <c r="AD362" s="7">
        <v>2</v>
      </c>
      <c r="AE362" s="6">
        <v>2221.3208749769537</v>
      </c>
      <c r="AF362" s="2">
        <v>2</v>
      </c>
      <c r="AG362" s="8">
        <v>38.174913645227505</v>
      </c>
      <c r="AH362" s="7">
        <v>2</v>
      </c>
      <c r="AI362" s="8">
        <v>2.06536071260077</v>
      </c>
      <c r="AJ362" s="7">
        <v>2</v>
      </c>
      <c r="AK362" s="8">
        <v>12.196395487680379</v>
      </c>
      <c r="AL362" s="7">
        <v>2</v>
      </c>
      <c r="AM362" s="8">
        <v>0.3328069394712142</v>
      </c>
      <c r="AN362" s="7">
        <v>2</v>
      </c>
    </row>
    <row r="363" spans="1:40" x14ac:dyDescent="0.2">
      <c r="A363" t="s">
        <v>46</v>
      </c>
      <c r="B363" t="s">
        <v>47</v>
      </c>
      <c r="C363" t="s">
        <v>55</v>
      </c>
      <c r="D363">
        <v>7</v>
      </c>
      <c r="E363" s="2">
        <v>136</v>
      </c>
      <c r="F363" s="2">
        <v>3</v>
      </c>
      <c r="G363" s="2">
        <v>3</v>
      </c>
      <c r="H363" s="2">
        <v>2</v>
      </c>
      <c r="I363" s="2">
        <f t="shared" si="5"/>
        <v>83603</v>
      </c>
      <c r="J363" s="15">
        <v>44144.929166666669</v>
      </c>
      <c r="K363" s="2">
        <v>2020</v>
      </c>
      <c r="L363" s="2">
        <v>11</v>
      </c>
      <c r="M363" s="2">
        <v>9</v>
      </c>
      <c r="N363" s="3">
        <v>0.9291666666666667</v>
      </c>
      <c r="O363" s="4">
        <v>67.782700000000006</v>
      </c>
      <c r="P363" s="4">
        <v>-168.59520000000001</v>
      </c>
      <c r="Q363" s="5">
        <v>49.5</v>
      </c>
      <c r="R363" s="6">
        <v>45.6</v>
      </c>
      <c r="S363" s="4">
        <v>1.7492000000000001</v>
      </c>
      <c r="T363" s="2">
        <v>2</v>
      </c>
      <c r="U363" s="4">
        <v>32.578699999999998</v>
      </c>
      <c r="V363" s="2">
        <v>2</v>
      </c>
      <c r="W363" s="6">
        <v>-999</v>
      </c>
      <c r="X363" s="2">
        <v>9</v>
      </c>
      <c r="Y363" s="6">
        <v>278.65300000000002</v>
      </c>
      <c r="AA363" s="6">
        <v>-999</v>
      </c>
      <c r="AB363" s="2">
        <v>9</v>
      </c>
      <c r="AC363" s="6">
        <v>2151.14</v>
      </c>
      <c r="AD363" s="7">
        <v>2</v>
      </c>
      <c r="AE363" s="6">
        <v>2229.7280091863154</v>
      </c>
      <c r="AF363" s="2">
        <v>2</v>
      </c>
      <c r="AG363" s="8">
        <v>50.211485836708945</v>
      </c>
      <c r="AH363" s="7">
        <v>2</v>
      </c>
      <c r="AI363" s="8">
        <v>2.3784388027914765</v>
      </c>
      <c r="AJ363" s="7">
        <v>2</v>
      </c>
      <c r="AK363" s="8">
        <v>14.074876536683718</v>
      </c>
      <c r="AL363" s="7">
        <v>2</v>
      </c>
      <c r="AM363" s="8">
        <v>0.48939070016285524</v>
      </c>
      <c r="AN363" s="7">
        <v>2</v>
      </c>
    </row>
    <row r="364" spans="1:40" x14ac:dyDescent="0.2">
      <c r="A364" t="s">
        <v>46</v>
      </c>
      <c r="B364" t="s">
        <v>47</v>
      </c>
      <c r="C364" t="s">
        <v>55</v>
      </c>
      <c r="D364">
        <v>7</v>
      </c>
      <c r="E364" s="2">
        <v>136</v>
      </c>
      <c r="F364" s="2">
        <v>5</v>
      </c>
      <c r="G364" s="2">
        <v>5</v>
      </c>
      <c r="H364" s="2">
        <v>2</v>
      </c>
      <c r="I364" s="2">
        <f t="shared" si="5"/>
        <v>83605</v>
      </c>
      <c r="J364" s="15">
        <v>44144.929166666669</v>
      </c>
      <c r="K364" s="2">
        <v>2020</v>
      </c>
      <c r="L364" s="2">
        <v>11</v>
      </c>
      <c r="M364" s="2">
        <v>9</v>
      </c>
      <c r="N364" s="3">
        <v>0.9291666666666667</v>
      </c>
      <c r="O364" s="4">
        <v>67.782700000000006</v>
      </c>
      <c r="P364" s="4">
        <v>-168.59520000000001</v>
      </c>
      <c r="Q364" s="5">
        <v>49.5</v>
      </c>
      <c r="R364" s="6">
        <v>28</v>
      </c>
      <c r="S364" s="4">
        <v>1.7566999999999999</v>
      </c>
      <c r="T364" s="2">
        <v>2</v>
      </c>
      <c r="U364" s="4">
        <v>32.577500000000001</v>
      </c>
      <c r="V364" s="2">
        <v>2</v>
      </c>
      <c r="W364" s="6">
        <v>-999</v>
      </c>
      <c r="X364" s="2">
        <v>9</v>
      </c>
      <c r="Y364" s="6">
        <v>278.255</v>
      </c>
      <c r="AA364" s="6">
        <v>-999</v>
      </c>
      <c r="AB364" s="2">
        <v>9</v>
      </c>
      <c r="AC364" s="6">
        <v>2161.4699999999998</v>
      </c>
      <c r="AD364" s="7">
        <v>2</v>
      </c>
      <c r="AE364" s="6">
        <v>2234.3649411612164</v>
      </c>
      <c r="AF364" s="2">
        <v>2</v>
      </c>
      <c r="AG364" s="8">
        <v>50.01587380405411</v>
      </c>
      <c r="AH364" s="7">
        <v>2</v>
      </c>
      <c r="AI364" s="8">
        <v>2.3099307666842988</v>
      </c>
      <c r="AJ364" s="7">
        <v>2</v>
      </c>
      <c r="AK364" s="8">
        <v>13.928099495727787</v>
      </c>
      <c r="AL364" s="7">
        <v>2</v>
      </c>
      <c r="AM364" s="8">
        <v>0.47960426935394346</v>
      </c>
      <c r="AN364" s="7">
        <v>2</v>
      </c>
    </row>
    <row r="365" spans="1:40" x14ac:dyDescent="0.2">
      <c r="A365" t="s">
        <v>46</v>
      </c>
      <c r="B365" t="s">
        <v>47</v>
      </c>
      <c r="C365" t="s">
        <v>55</v>
      </c>
      <c r="D365">
        <v>7</v>
      </c>
      <c r="E365" s="2">
        <v>136</v>
      </c>
      <c r="F365" s="2">
        <v>7</v>
      </c>
      <c r="G365" s="2">
        <v>7</v>
      </c>
      <c r="H365" s="2">
        <v>2</v>
      </c>
      <c r="I365" s="2">
        <f t="shared" si="5"/>
        <v>83607</v>
      </c>
      <c r="J365" s="15">
        <v>44144.929166666669</v>
      </c>
      <c r="K365" s="2">
        <v>2020</v>
      </c>
      <c r="L365" s="2">
        <v>11</v>
      </c>
      <c r="M365" s="2">
        <v>9</v>
      </c>
      <c r="N365" s="3">
        <v>0.9291666666666667</v>
      </c>
      <c r="O365" s="4">
        <v>67.782700000000006</v>
      </c>
      <c r="P365" s="4">
        <v>-168.59520000000001</v>
      </c>
      <c r="Q365" s="5">
        <v>49.5</v>
      </c>
      <c r="R365" s="6">
        <v>15</v>
      </c>
      <c r="S365" s="4">
        <v>1.4500999999999999</v>
      </c>
      <c r="T365" s="2">
        <v>2</v>
      </c>
      <c r="U365" s="4">
        <v>32.145600000000002</v>
      </c>
      <c r="V365" s="2">
        <v>2</v>
      </c>
      <c r="W365" s="6">
        <v>-999</v>
      </c>
      <c r="X365" s="2">
        <v>9</v>
      </c>
      <c r="Y365" s="6">
        <v>303.42099999999999</v>
      </c>
      <c r="AA365" s="6">
        <v>-999</v>
      </c>
      <c r="AB365" s="2">
        <v>9</v>
      </c>
      <c r="AC365" s="6">
        <v>2124.21</v>
      </c>
      <c r="AD365" s="7">
        <v>2</v>
      </c>
      <c r="AE365" s="6">
        <v>2212.7840321953249</v>
      </c>
      <c r="AF365" s="2">
        <v>2</v>
      </c>
      <c r="AG365" s="8">
        <v>38.674939595489711</v>
      </c>
      <c r="AH365" s="7">
        <v>2</v>
      </c>
      <c r="AI365" s="8">
        <v>1.9092691699039224</v>
      </c>
      <c r="AJ365" s="7">
        <v>2</v>
      </c>
      <c r="AK365" s="8">
        <v>8.9980429084189968</v>
      </c>
      <c r="AL365" s="7">
        <v>2</v>
      </c>
      <c r="AM365" s="8">
        <v>0.55809406504883874</v>
      </c>
      <c r="AN365" s="7">
        <v>2</v>
      </c>
    </row>
    <row r="366" spans="1:40" x14ac:dyDescent="0.2">
      <c r="A366" t="s">
        <v>46</v>
      </c>
      <c r="B366" t="s">
        <v>47</v>
      </c>
      <c r="C366" t="s">
        <v>55</v>
      </c>
      <c r="D366">
        <v>7</v>
      </c>
      <c r="E366" s="2">
        <v>136</v>
      </c>
      <c r="F366" s="2">
        <v>8</v>
      </c>
      <c r="G366" s="2">
        <v>8</v>
      </c>
      <c r="H366" s="2">
        <v>2</v>
      </c>
      <c r="I366" s="2">
        <f t="shared" si="5"/>
        <v>83608</v>
      </c>
      <c r="J366" s="15">
        <v>44144.929166666669</v>
      </c>
      <c r="K366" s="2">
        <v>2020</v>
      </c>
      <c r="L366" s="2">
        <v>11</v>
      </c>
      <c r="M366" s="2">
        <v>9</v>
      </c>
      <c r="N366" s="3">
        <v>0.9291666666666667</v>
      </c>
      <c r="O366" s="4">
        <v>67.782700000000006</v>
      </c>
      <c r="P366" s="4">
        <v>-168.59520000000001</v>
      </c>
      <c r="Q366" s="5">
        <v>49.5</v>
      </c>
      <c r="R366" s="6">
        <v>3.3</v>
      </c>
      <c r="S366" s="4">
        <v>1.4294</v>
      </c>
      <c r="T366" s="2">
        <v>2</v>
      </c>
      <c r="U366" s="4">
        <v>32.1282</v>
      </c>
      <c r="V366" s="2">
        <v>2</v>
      </c>
      <c r="W366" s="6">
        <v>-999</v>
      </c>
      <c r="X366" s="2">
        <v>9</v>
      </c>
      <c r="Y366" s="6">
        <v>303.60399999999998</v>
      </c>
      <c r="AA366" s="6">
        <v>-999</v>
      </c>
      <c r="AB366" s="2">
        <v>9</v>
      </c>
      <c r="AC366" s="6">
        <v>2120.21</v>
      </c>
      <c r="AD366" s="7">
        <v>2</v>
      </c>
      <c r="AE366" s="6">
        <v>2213.5597595369904</v>
      </c>
      <c r="AF366" s="2">
        <v>2</v>
      </c>
      <c r="AG366" s="8">
        <v>38.479131345388197</v>
      </c>
      <c r="AH366" s="7">
        <v>2</v>
      </c>
      <c r="AI366" s="8">
        <v>1.9092698759162081</v>
      </c>
      <c r="AJ366" s="7">
        <v>2</v>
      </c>
      <c r="AK366" s="8">
        <v>8.9197172151777728</v>
      </c>
      <c r="AL366" s="7">
        <v>2</v>
      </c>
      <c r="AM366" s="8">
        <v>0.55809427142166079</v>
      </c>
      <c r="AN366" s="7">
        <v>2</v>
      </c>
    </row>
    <row r="367" spans="1:40" x14ac:dyDescent="0.2">
      <c r="A367" t="s">
        <v>46</v>
      </c>
      <c r="B367" t="s">
        <v>47</v>
      </c>
      <c r="C367" t="s">
        <v>55</v>
      </c>
      <c r="D367">
        <v>8</v>
      </c>
      <c r="E367" s="2">
        <v>137</v>
      </c>
      <c r="F367" s="2">
        <v>3</v>
      </c>
      <c r="G367" s="2">
        <v>3</v>
      </c>
      <c r="H367" s="2">
        <v>2</v>
      </c>
      <c r="I367" s="2">
        <f t="shared" si="5"/>
        <v>93703</v>
      </c>
      <c r="J367" s="15">
        <v>44144.997916666667</v>
      </c>
      <c r="K367" s="2">
        <v>2020</v>
      </c>
      <c r="L367" s="2">
        <v>11</v>
      </c>
      <c r="M367" s="2">
        <v>9</v>
      </c>
      <c r="N367" s="3">
        <v>0.99791666666666667</v>
      </c>
      <c r="O367" s="4">
        <v>67.669300000000007</v>
      </c>
      <c r="P367" s="4">
        <v>-168.9503</v>
      </c>
      <c r="Q367" s="5">
        <v>50</v>
      </c>
      <c r="R367" s="6">
        <v>45</v>
      </c>
      <c r="S367" s="4">
        <v>1.7850999999999999</v>
      </c>
      <c r="T367" s="2">
        <v>2</v>
      </c>
      <c r="U367" s="4">
        <v>32.2943</v>
      </c>
      <c r="V367" s="2">
        <v>2</v>
      </c>
      <c r="W367" s="6">
        <v>-999</v>
      </c>
      <c r="X367" s="2">
        <v>9</v>
      </c>
      <c r="Y367" s="6">
        <v>279.67899999999997</v>
      </c>
      <c r="AA367" s="6">
        <v>-999</v>
      </c>
      <c r="AB367" s="2">
        <v>9</v>
      </c>
      <c r="AC367" s="6">
        <v>2140.62</v>
      </c>
      <c r="AD367" s="7">
        <v>3</v>
      </c>
      <c r="AE367" s="6">
        <v>2214.3790670663902</v>
      </c>
      <c r="AF367" s="2">
        <v>2</v>
      </c>
      <c r="AG367" s="8">
        <v>45.718759974561792</v>
      </c>
      <c r="AH367" s="7">
        <v>2</v>
      </c>
      <c r="AI367" s="8">
        <v>2.2320936347323523</v>
      </c>
      <c r="AJ367" s="7">
        <v>2</v>
      </c>
      <c r="AK367" s="8">
        <v>11.307316439104683</v>
      </c>
      <c r="AL367" s="7">
        <v>2</v>
      </c>
      <c r="AM367" s="8">
        <v>0.52865375559450467</v>
      </c>
      <c r="AN367" s="7">
        <v>2</v>
      </c>
    </row>
    <row r="368" spans="1:40" x14ac:dyDescent="0.2">
      <c r="A368" t="s">
        <v>46</v>
      </c>
      <c r="B368" t="s">
        <v>47</v>
      </c>
      <c r="C368" t="s">
        <v>55</v>
      </c>
      <c r="D368">
        <v>8</v>
      </c>
      <c r="E368" s="2">
        <v>137</v>
      </c>
      <c r="F368" s="2">
        <v>5</v>
      </c>
      <c r="G368" s="2">
        <v>5</v>
      </c>
      <c r="H368" s="2">
        <v>2</v>
      </c>
      <c r="I368" s="2">
        <f t="shared" si="5"/>
        <v>93705</v>
      </c>
      <c r="J368" s="15">
        <v>44144.997916666667</v>
      </c>
      <c r="K368" s="2">
        <v>2020</v>
      </c>
      <c r="L368" s="2">
        <v>11</v>
      </c>
      <c r="M368" s="2">
        <v>9</v>
      </c>
      <c r="N368" s="3">
        <v>0.99791666666666667</v>
      </c>
      <c r="O368" s="4">
        <v>67.669300000000007</v>
      </c>
      <c r="P368" s="4">
        <v>-168.9503</v>
      </c>
      <c r="Q368" s="5">
        <v>50</v>
      </c>
      <c r="R368" s="6">
        <v>31.3</v>
      </c>
      <c r="S368" s="4">
        <v>1.7869999999999999</v>
      </c>
      <c r="T368" s="2">
        <v>2</v>
      </c>
      <c r="U368" s="4">
        <v>32.2943</v>
      </c>
      <c r="V368" s="2">
        <v>2</v>
      </c>
      <c r="W368" s="6">
        <v>-999</v>
      </c>
      <c r="X368" s="2">
        <v>9</v>
      </c>
      <c r="Y368" s="6">
        <v>279.56599999999997</v>
      </c>
      <c r="AA368" s="6">
        <v>-999</v>
      </c>
      <c r="AB368" s="2">
        <v>9</v>
      </c>
      <c r="AC368" s="6">
        <v>2163.5100000000002</v>
      </c>
      <c r="AD368" s="7">
        <v>2</v>
      </c>
      <c r="AE368" s="6">
        <v>2220.5151574993415</v>
      </c>
      <c r="AF368" s="2">
        <v>2</v>
      </c>
      <c r="AG368" s="8">
        <v>45.91458143070713</v>
      </c>
      <c r="AH368" s="7">
        <v>2</v>
      </c>
      <c r="AI368" s="8">
        <v>2.2125150113730943</v>
      </c>
      <c r="AJ368" s="7">
        <v>2</v>
      </c>
      <c r="AK368" s="8">
        <v>11.180053730035723</v>
      </c>
      <c r="AL368" s="7">
        <v>2</v>
      </c>
      <c r="AM368" s="8">
        <v>0.52865402926613758</v>
      </c>
      <c r="AN368" s="7">
        <v>2</v>
      </c>
    </row>
    <row r="369" spans="1:40" x14ac:dyDescent="0.2">
      <c r="A369" t="s">
        <v>46</v>
      </c>
      <c r="B369" t="s">
        <v>47</v>
      </c>
      <c r="C369" t="s">
        <v>55</v>
      </c>
      <c r="D369">
        <v>8</v>
      </c>
      <c r="E369" s="2">
        <v>137</v>
      </c>
      <c r="F369" s="2">
        <v>6</v>
      </c>
      <c r="G369" s="2">
        <v>6</v>
      </c>
      <c r="H369" s="2">
        <v>2</v>
      </c>
      <c r="I369" s="2">
        <f t="shared" si="5"/>
        <v>93706</v>
      </c>
      <c r="J369" s="15">
        <v>44144.997916666667</v>
      </c>
      <c r="K369" s="2">
        <v>2020</v>
      </c>
      <c r="L369" s="2">
        <v>11</v>
      </c>
      <c r="M369" s="2">
        <v>9</v>
      </c>
      <c r="N369" s="3">
        <v>0.99791666666666667</v>
      </c>
      <c r="O369" s="4">
        <v>67.669300000000007</v>
      </c>
      <c r="P369" s="4">
        <v>-168.9503</v>
      </c>
      <c r="Q369" s="5">
        <v>50</v>
      </c>
      <c r="R369" s="6">
        <v>15.3</v>
      </c>
      <c r="S369" s="4">
        <v>1.2797000000000001</v>
      </c>
      <c r="T369" s="2">
        <v>2</v>
      </c>
      <c r="U369" s="4">
        <v>31.544499999999999</v>
      </c>
      <c r="V369" s="2">
        <v>2</v>
      </c>
      <c r="W369" s="6">
        <v>-999</v>
      </c>
      <c r="X369" s="2">
        <v>9</v>
      </c>
      <c r="Y369" s="6">
        <v>317.04399999999998</v>
      </c>
      <c r="AA369" s="6">
        <v>-999</v>
      </c>
      <c r="AB369" s="2">
        <v>9</v>
      </c>
      <c r="AC369" s="6">
        <v>2063.8599999999997</v>
      </c>
      <c r="AD369" s="7">
        <v>2</v>
      </c>
      <c r="AE369" s="6">
        <v>2162.3007427242255</v>
      </c>
      <c r="AF369" s="2">
        <v>2</v>
      </c>
      <c r="AG369" s="8">
        <v>22.921882674928781</v>
      </c>
      <c r="AH369" s="7">
        <v>2</v>
      </c>
      <c r="AI369" s="8">
        <v>1.5575125407323402</v>
      </c>
      <c r="AJ369" s="7">
        <v>2</v>
      </c>
      <c r="AK369" s="8">
        <v>4.4570327423472627</v>
      </c>
      <c r="AL369" s="7">
        <v>2</v>
      </c>
      <c r="AM369" s="8">
        <v>0.37223570155867247</v>
      </c>
      <c r="AN369" s="7">
        <v>2</v>
      </c>
    </row>
    <row r="370" spans="1:40" x14ac:dyDescent="0.2">
      <c r="A370" t="s">
        <v>46</v>
      </c>
      <c r="B370" t="s">
        <v>47</v>
      </c>
      <c r="C370" t="s">
        <v>55</v>
      </c>
      <c r="D370">
        <v>8</v>
      </c>
      <c r="E370" s="2">
        <v>137</v>
      </c>
      <c r="F370" s="2">
        <v>7</v>
      </c>
      <c r="G370" s="2">
        <v>7</v>
      </c>
      <c r="H370" s="2">
        <v>2</v>
      </c>
      <c r="I370" s="2">
        <f t="shared" si="5"/>
        <v>93707</v>
      </c>
      <c r="J370" s="15">
        <v>44144.997916666667</v>
      </c>
      <c r="K370" s="2">
        <v>2020</v>
      </c>
      <c r="L370" s="2">
        <v>11</v>
      </c>
      <c r="M370" s="2">
        <v>9</v>
      </c>
      <c r="N370" s="3">
        <v>0.99791666666666667</v>
      </c>
      <c r="O370" s="4">
        <v>67.669300000000007</v>
      </c>
      <c r="P370" s="4">
        <v>-168.9503</v>
      </c>
      <c r="Q370" s="5">
        <v>50</v>
      </c>
      <c r="R370" s="6">
        <v>6.5</v>
      </c>
      <c r="S370" s="4">
        <v>1.2302999999999999</v>
      </c>
      <c r="T370" s="2">
        <v>2</v>
      </c>
      <c r="U370" s="4">
        <v>31.4894</v>
      </c>
      <c r="V370" s="2">
        <v>2</v>
      </c>
      <c r="W370" s="6">
        <v>-999</v>
      </c>
      <c r="X370" s="2">
        <v>9</v>
      </c>
      <c r="Y370" s="6">
        <v>318.31400000000002</v>
      </c>
      <c r="AA370" s="6">
        <v>-999</v>
      </c>
      <c r="AB370" s="2">
        <v>9</v>
      </c>
      <c r="AC370" s="6">
        <v>2067.7199999999998</v>
      </c>
      <c r="AD370" s="7">
        <v>2</v>
      </c>
      <c r="AE370" s="6">
        <v>2174.6949481157835</v>
      </c>
      <c r="AF370" s="2">
        <v>2</v>
      </c>
      <c r="AG370" s="8">
        <v>21.550888082847234</v>
      </c>
      <c r="AH370" s="7">
        <v>2</v>
      </c>
      <c r="AI370" s="8">
        <v>1.5281538822382583</v>
      </c>
      <c r="AJ370" s="7">
        <v>2</v>
      </c>
      <c r="AK370" s="8">
        <v>4.1240563103994026</v>
      </c>
      <c r="AL370" s="7">
        <v>2</v>
      </c>
      <c r="AM370" s="8">
        <v>0.35265089590113652</v>
      </c>
      <c r="AN370" s="7">
        <v>2</v>
      </c>
    </row>
    <row r="371" spans="1:40" x14ac:dyDescent="0.2">
      <c r="A371" t="s">
        <v>46</v>
      </c>
      <c r="B371" t="s">
        <v>47</v>
      </c>
      <c r="C371" t="s">
        <v>56</v>
      </c>
      <c r="D371">
        <v>8</v>
      </c>
      <c r="E371" s="2">
        <v>138</v>
      </c>
      <c r="F371" s="2">
        <v>3</v>
      </c>
      <c r="G371" s="2">
        <v>3</v>
      </c>
      <c r="H371" s="2">
        <v>2</v>
      </c>
      <c r="I371" s="2">
        <f t="shared" si="5"/>
        <v>93803</v>
      </c>
      <c r="J371" s="15">
        <v>44145.914583333331</v>
      </c>
      <c r="K371" s="2">
        <v>2020</v>
      </c>
      <c r="L371" s="2">
        <v>11</v>
      </c>
      <c r="M371" s="2">
        <v>10</v>
      </c>
      <c r="N371" s="3">
        <v>0.9145833333333333</v>
      </c>
      <c r="O371" s="4">
        <v>65.783500000000004</v>
      </c>
      <c r="P371" s="4">
        <v>-168.83920000000001</v>
      </c>
      <c r="Q371" s="5">
        <v>47.1</v>
      </c>
      <c r="R371" s="6">
        <v>42.7</v>
      </c>
      <c r="S371" s="4">
        <v>2.7324000000000002</v>
      </c>
      <c r="T371" s="2">
        <v>2</v>
      </c>
      <c r="U371" s="4">
        <v>31.734999999999999</v>
      </c>
      <c r="V371" s="2">
        <v>2</v>
      </c>
      <c r="W371" s="6">
        <v>-999</v>
      </c>
      <c r="X371" s="2">
        <v>9</v>
      </c>
      <c r="Y371" s="6">
        <v>306.67899999999997</v>
      </c>
      <c r="AA371" s="6">
        <v>-999</v>
      </c>
      <c r="AB371" s="2">
        <v>9</v>
      </c>
      <c r="AC371" s="6">
        <v>2054.1</v>
      </c>
      <c r="AD371" s="7">
        <v>3</v>
      </c>
      <c r="AE371" s="6">
        <v>2189.3727553446042</v>
      </c>
      <c r="AF371" s="2">
        <v>2</v>
      </c>
      <c r="AG371" s="8">
        <v>20.861027017560009</v>
      </c>
      <c r="AH371" s="7">
        <v>2</v>
      </c>
      <c r="AI371" s="8">
        <v>1.7041402352372967</v>
      </c>
      <c r="AJ371" s="7">
        <v>2</v>
      </c>
      <c r="AK371" s="8">
        <v>5.2299476184868761</v>
      </c>
      <c r="AL371" s="7">
        <v>2</v>
      </c>
      <c r="AM371" s="8">
        <v>0.29381728193746492</v>
      </c>
      <c r="AN371" s="7">
        <v>2</v>
      </c>
    </row>
    <row r="372" spans="1:40" x14ac:dyDescent="0.2">
      <c r="A372" t="s">
        <v>46</v>
      </c>
      <c r="B372" t="s">
        <v>47</v>
      </c>
      <c r="C372" t="s">
        <v>56</v>
      </c>
      <c r="D372">
        <v>8</v>
      </c>
      <c r="E372" s="2">
        <v>138</v>
      </c>
      <c r="F372" s="2">
        <v>4</v>
      </c>
      <c r="G372" s="2">
        <v>4</v>
      </c>
      <c r="H372" s="2">
        <v>2</v>
      </c>
      <c r="I372" s="2">
        <f t="shared" si="5"/>
        <v>93804</v>
      </c>
      <c r="J372" s="15">
        <v>44145.914583333331</v>
      </c>
      <c r="K372" s="2">
        <v>2020</v>
      </c>
      <c r="L372" s="2">
        <v>11</v>
      </c>
      <c r="M372" s="2">
        <v>10</v>
      </c>
      <c r="N372" s="3">
        <v>0.9145833333333333</v>
      </c>
      <c r="O372" s="4">
        <v>65.783500000000004</v>
      </c>
      <c r="P372" s="4">
        <v>-168.83920000000001</v>
      </c>
      <c r="Q372" s="5">
        <v>47.1</v>
      </c>
      <c r="R372" s="6">
        <v>20.100000000000001</v>
      </c>
      <c r="S372" s="4">
        <v>2.7311999999999999</v>
      </c>
      <c r="T372" s="2">
        <v>2</v>
      </c>
      <c r="U372" s="4">
        <v>31.7363</v>
      </c>
      <c r="V372" s="2">
        <v>2</v>
      </c>
      <c r="W372" s="6">
        <v>-999</v>
      </c>
      <c r="X372" s="2">
        <v>9</v>
      </c>
      <c r="Y372" s="6">
        <v>306.66399999999999</v>
      </c>
      <c r="AA372" s="6">
        <v>-999</v>
      </c>
      <c r="AB372" s="2">
        <v>9</v>
      </c>
      <c r="AC372" s="6">
        <v>2065.56</v>
      </c>
      <c r="AD372" s="7">
        <v>2</v>
      </c>
      <c r="AE372" s="6">
        <v>2188.8410770542496</v>
      </c>
      <c r="AF372" s="2">
        <v>2</v>
      </c>
      <c r="AG372" s="8">
        <v>20.860989987449319</v>
      </c>
      <c r="AH372" s="7">
        <v>2</v>
      </c>
      <c r="AI372" s="8">
        <v>1.6747555342036775</v>
      </c>
      <c r="AJ372" s="7">
        <v>2</v>
      </c>
      <c r="AK372" s="8">
        <v>5.278907794946095</v>
      </c>
      <c r="AL372" s="7">
        <v>2</v>
      </c>
      <c r="AM372" s="8">
        <v>0.30361065239949714</v>
      </c>
      <c r="AN372" s="7">
        <v>2</v>
      </c>
    </row>
    <row r="373" spans="1:40" x14ac:dyDescent="0.2">
      <c r="A373" t="s">
        <v>46</v>
      </c>
      <c r="B373" t="s">
        <v>47</v>
      </c>
      <c r="C373" t="s">
        <v>56</v>
      </c>
      <c r="D373">
        <v>8</v>
      </c>
      <c r="E373" s="2">
        <v>138</v>
      </c>
      <c r="F373" s="2">
        <v>5</v>
      </c>
      <c r="G373" s="2">
        <v>5</v>
      </c>
      <c r="H373" s="2">
        <v>2</v>
      </c>
      <c r="I373" s="2">
        <f t="shared" si="5"/>
        <v>93805</v>
      </c>
      <c r="J373" s="15">
        <v>44145.914583333331</v>
      </c>
      <c r="K373" s="2">
        <v>2020</v>
      </c>
      <c r="L373" s="2">
        <v>11</v>
      </c>
      <c r="M373" s="2">
        <v>10</v>
      </c>
      <c r="N373" s="3">
        <v>0.9145833333333333</v>
      </c>
      <c r="O373" s="4">
        <v>65.783500000000004</v>
      </c>
      <c r="P373" s="4">
        <v>-168.83920000000001</v>
      </c>
      <c r="Q373" s="5">
        <v>47.1</v>
      </c>
      <c r="R373" s="6">
        <v>4.0999999999999996</v>
      </c>
      <c r="S373" s="4">
        <v>2.7301000000000002</v>
      </c>
      <c r="T373" s="2">
        <v>2</v>
      </c>
      <c r="U373" s="4">
        <v>31.736699999999999</v>
      </c>
      <c r="V373" s="2">
        <v>2</v>
      </c>
      <c r="W373" s="6">
        <v>-999</v>
      </c>
      <c r="X373" s="2">
        <v>9</v>
      </c>
      <c r="Y373" s="6">
        <v>306.697</v>
      </c>
      <c r="AA373" s="6">
        <v>-999</v>
      </c>
      <c r="AB373" s="2">
        <v>9</v>
      </c>
      <c r="AC373" s="6">
        <v>2063.34</v>
      </c>
      <c r="AD373" s="7">
        <v>2</v>
      </c>
      <c r="AE373" s="6">
        <v>2186.5487591794395</v>
      </c>
      <c r="AF373" s="2">
        <v>2</v>
      </c>
      <c r="AG373" s="8">
        <v>20.371302920310569</v>
      </c>
      <c r="AH373" s="7">
        <v>2</v>
      </c>
      <c r="AI373" s="8">
        <v>1.743313422988116</v>
      </c>
      <c r="AJ373" s="7">
        <v>2</v>
      </c>
      <c r="AK373" s="8">
        <v>5.2103524776948182</v>
      </c>
      <c r="AL373" s="7">
        <v>2</v>
      </c>
      <c r="AM373" s="8">
        <v>0.34278634721676432</v>
      </c>
      <c r="AN373" s="7">
        <v>2</v>
      </c>
    </row>
    <row r="374" spans="1:40" x14ac:dyDescent="0.2">
      <c r="A374" t="s">
        <v>46</v>
      </c>
      <c r="B374" t="s">
        <v>47</v>
      </c>
      <c r="C374" t="s">
        <v>56</v>
      </c>
      <c r="D374">
        <v>7</v>
      </c>
      <c r="E374" s="2">
        <v>139</v>
      </c>
      <c r="F374" s="2">
        <v>3</v>
      </c>
      <c r="G374" s="2">
        <v>3</v>
      </c>
      <c r="H374" s="2">
        <v>2</v>
      </c>
      <c r="I374" s="2">
        <f t="shared" si="5"/>
        <v>83903</v>
      </c>
      <c r="J374" s="15">
        <v>44145.949305555558</v>
      </c>
      <c r="K374" s="2">
        <v>2020</v>
      </c>
      <c r="L374" s="2">
        <v>11</v>
      </c>
      <c r="M374" s="2">
        <v>10</v>
      </c>
      <c r="N374" s="3">
        <v>0.94930555555555562</v>
      </c>
      <c r="O374" s="4">
        <v>65.759799999999998</v>
      </c>
      <c r="P374" s="4">
        <v>-168.74369999999999</v>
      </c>
      <c r="Q374" s="5">
        <v>52.4</v>
      </c>
      <c r="R374" s="6">
        <v>49</v>
      </c>
      <c r="S374" s="4">
        <v>2.7997000000000001</v>
      </c>
      <c r="T374" s="2">
        <v>2</v>
      </c>
      <c r="U374" s="4">
        <v>31.6036</v>
      </c>
      <c r="V374" s="2">
        <v>2</v>
      </c>
      <c r="W374" s="6">
        <v>-999</v>
      </c>
      <c r="X374" s="2">
        <v>9</v>
      </c>
      <c r="Y374" s="6">
        <v>307.42899999999997</v>
      </c>
      <c r="AA374" s="6">
        <v>-999</v>
      </c>
      <c r="AB374" s="2">
        <v>9</v>
      </c>
      <c r="AC374" s="6">
        <v>2052.98</v>
      </c>
      <c r="AD374" s="7">
        <v>2</v>
      </c>
      <c r="AE374" s="6">
        <v>2185.2064893972315</v>
      </c>
      <c r="AF374" s="2">
        <v>2</v>
      </c>
      <c r="AG374" s="8">
        <v>18.610246083183583</v>
      </c>
      <c r="AH374" s="7">
        <v>2</v>
      </c>
      <c r="AI374" s="8">
        <v>1.3223069585419913</v>
      </c>
      <c r="AJ374" s="7">
        <v>2</v>
      </c>
      <c r="AK374" s="8">
        <v>4.672151253515036</v>
      </c>
      <c r="AL374" s="7">
        <v>2</v>
      </c>
      <c r="AM374" s="8">
        <v>0.24487165898925767</v>
      </c>
      <c r="AN374" s="7">
        <v>2</v>
      </c>
    </row>
    <row r="375" spans="1:40" x14ac:dyDescent="0.2">
      <c r="A375" t="s">
        <v>46</v>
      </c>
      <c r="B375" t="s">
        <v>47</v>
      </c>
      <c r="C375" t="s">
        <v>56</v>
      </c>
      <c r="D375">
        <v>7</v>
      </c>
      <c r="E375" s="2">
        <v>139</v>
      </c>
      <c r="F375" s="2">
        <v>4</v>
      </c>
      <c r="G375" s="2">
        <v>4</v>
      </c>
      <c r="H375" s="2">
        <v>2</v>
      </c>
      <c r="I375" s="2">
        <f t="shared" si="5"/>
        <v>83904</v>
      </c>
      <c r="J375" s="15">
        <v>44145.949305555558</v>
      </c>
      <c r="K375" s="2">
        <v>2020</v>
      </c>
      <c r="L375" s="2">
        <v>11</v>
      </c>
      <c r="M375" s="2">
        <v>10</v>
      </c>
      <c r="N375" s="3">
        <v>0.94930555555555562</v>
      </c>
      <c r="O375" s="4">
        <v>65.759799999999998</v>
      </c>
      <c r="P375" s="4">
        <v>-168.74369999999999</v>
      </c>
      <c r="Q375" s="5">
        <v>52.4</v>
      </c>
      <c r="R375" s="6">
        <v>15.9</v>
      </c>
      <c r="S375" s="4">
        <v>2.8045</v>
      </c>
      <c r="T375" s="2">
        <v>2</v>
      </c>
      <c r="U375" s="4">
        <v>31.590199999999999</v>
      </c>
      <c r="V375" s="2">
        <v>2</v>
      </c>
      <c r="W375" s="6">
        <v>-999</v>
      </c>
      <c r="X375" s="2">
        <v>9</v>
      </c>
      <c r="Y375" s="6">
        <v>307.89</v>
      </c>
      <c r="AA375" s="6">
        <v>-999</v>
      </c>
      <c r="AB375" s="2">
        <v>9</v>
      </c>
      <c r="AC375" s="6">
        <v>2067.88</v>
      </c>
      <c r="AD375" s="7">
        <v>2</v>
      </c>
      <c r="AE375" s="6">
        <v>2187.1675978452627</v>
      </c>
      <c r="AF375" s="2">
        <v>2</v>
      </c>
      <c r="AG375" s="8">
        <v>18.708432750713776</v>
      </c>
      <c r="AH375" s="7">
        <v>2</v>
      </c>
      <c r="AI375" s="8">
        <v>1.3419137627475326</v>
      </c>
      <c r="AJ375" s="7">
        <v>2</v>
      </c>
      <c r="AK375" s="8">
        <v>4.6036457554112431</v>
      </c>
      <c r="AL375" s="7">
        <v>2</v>
      </c>
      <c r="AM375" s="8">
        <v>0.24487477422400231</v>
      </c>
      <c r="AN375" s="7">
        <v>2</v>
      </c>
    </row>
    <row r="376" spans="1:40" x14ac:dyDescent="0.2">
      <c r="A376" t="s">
        <v>46</v>
      </c>
      <c r="B376" t="s">
        <v>47</v>
      </c>
      <c r="C376" t="s">
        <v>56</v>
      </c>
      <c r="D376">
        <v>7</v>
      </c>
      <c r="E376" s="2">
        <v>139</v>
      </c>
      <c r="F376" s="2">
        <v>5</v>
      </c>
      <c r="G376" s="2">
        <v>5</v>
      </c>
      <c r="H376" s="2">
        <v>2</v>
      </c>
      <c r="I376" s="2">
        <f t="shared" si="5"/>
        <v>83905</v>
      </c>
      <c r="J376" s="15">
        <v>44145.949305555558</v>
      </c>
      <c r="K376" s="2">
        <v>2020</v>
      </c>
      <c r="L376" s="2">
        <v>11</v>
      </c>
      <c r="M376" s="2">
        <v>10</v>
      </c>
      <c r="N376" s="3">
        <v>0.94930555555555562</v>
      </c>
      <c r="O376" s="4">
        <v>65.759799999999998</v>
      </c>
      <c r="P376" s="4">
        <v>-168.74369999999999</v>
      </c>
      <c r="Q376" s="5">
        <v>52.4</v>
      </c>
      <c r="R376" s="6">
        <v>3.4</v>
      </c>
      <c r="S376" s="4">
        <v>2.8050999999999999</v>
      </c>
      <c r="T376" s="2">
        <v>2</v>
      </c>
      <c r="U376" s="4">
        <v>31.587199999999999</v>
      </c>
      <c r="V376" s="2">
        <v>2</v>
      </c>
      <c r="W376" s="6">
        <v>-999</v>
      </c>
      <c r="X376" s="2">
        <v>9</v>
      </c>
      <c r="Y376" s="6">
        <v>307.947</v>
      </c>
      <c r="AA376" s="6">
        <v>-999</v>
      </c>
      <c r="AB376" s="2">
        <v>9</v>
      </c>
      <c r="AC376" s="6">
        <v>2055.29</v>
      </c>
      <c r="AD376" s="7">
        <v>2</v>
      </c>
      <c r="AE376" s="6">
        <v>2180.5346932721432</v>
      </c>
      <c r="AF376" s="2">
        <v>2</v>
      </c>
      <c r="AG376" s="8">
        <v>18.610486970555524</v>
      </c>
      <c r="AH376" s="7">
        <v>2</v>
      </c>
      <c r="AI376" s="8">
        <v>1.3027340879388867</v>
      </c>
      <c r="AJ376" s="7">
        <v>2</v>
      </c>
      <c r="AK376" s="8">
        <v>4.6330317563540859</v>
      </c>
      <c r="AL376" s="7">
        <v>2</v>
      </c>
      <c r="AM376" s="8">
        <v>0.23507983541754346</v>
      </c>
      <c r="AN376" s="7">
        <v>2</v>
      </c>
    </row>
    <row r="377" spans="1:40" x14ac:dyDescent="0.2">
      <c r="A377" t="s">
        <v>46</v>
      </c>
      <c r="B377" t="s">
        <v>47</v>
      </c>
      <c r="C377" t="s">
        <v>56</v>
      </c>
      <c r="D377">
        <v>3</v>
      </c>
      <c r="E377" s="2">
        <v>140</v>
      </c>
      <c r="F377" s="2">
        <v>3</v>
      </c>
      <c r="G377" s="2">
        <v>3</v>
      </c>
      <c r="H377" s="2">
        <v>2</v>
      </c>
      <c r="I377" s="2">
        <f t="shared" si="5"/>
        <v>44003</v>
      </c>
      <c r="J377" s="15">
        <v>44145.981944444444</v>
      </c>
      <c r="K377" s="2">
        <v>2020</v>
      </c>
      <c r="L377" s="2">
        <v>11</v>
      </c>
      <c r="M377" s="2">
        <v>10</v>
      </c>
      <c r="N377" s="3">
        <v>0.9819444444444444</v>
      </c>
      <c r="O377" s="4">
        <v>65.739000000000004</v>
      </c>
      <c r="P377" s="4">
        <v>-168.64920000000001</v>
      </c>
      <c r="Q377" s="5">
        <v>51.5</v>
      </c>
      <c r="R377" s="6">
        <v>45.9</v>
      </c>
      <c r="S377" s="4">
        <v>3.1532</v>
      </c>
      <c r="T377" s="2">
        <v>2</v>
      </c>
      <c r="U377" s="4">
        <v>31.283999999999999</v>
      </c>
      <c r="V377" s="2">
        <v>2</v>
      </c>
      <c r="W377" s="6">
        <v>-999</v>
      </c>
      <c r="X377" s="2">
        <v>9</v>
      </c>
      <c r="Y377" s="6">
        <v>305.87200000000001</v>
      </c>
      <c r="AA377" s="6">
        <v>-999</v>
      </c>
      <c r="AB377" s="2">
        <v>9</v>
      </c>
      <c r="AC377" s="6">
        <v>2051.2399999999998</v>
      </c>
      <c r="AD377" s="7">
        <v>2</v>
      </c>
      <c r="AE377" s="6">
        <v>2158.1893124100548</v>
      </c>
      <c r="AF377" s="2">
        <v>2</v>
      </c>
      <c r="AG377" s="8">
        <v>19.300425908777825</v>
      </c>
      <c r="AH377" s="7">
        <v>2</v>
      </c>
      <c r="AI377" s="8">
        <v>1.4303868947622147</v>
      </c>
      <c r="AJ377" s="7">
        <v>2</v>
      </c>
      <c r="AK377" s="8">
        <v>3.5661700663934668</v>
      </c>
      <c r="AL377" s="7">
        <v>2</v>
      </c>
      <c r="AM377" s="8">
        <v>0.31350945638623889</v>
      </c>
      <c r="AN377" s="7">
        <v>2</v>
      </c>
    </row>
    <row r="378" spans="1:40" x14ac:dyDescent="0.2">
      <c r="A378" t="s">
        <v>46</v>
      </c>
      <c r="B378" t="s">
        <v>47</v>
      </c>
      <c r="C378" t="s">
        <v>56</v>
      </c>
      <c r="D378">
        <v>6</v>
      </c>
      <c r="E378" s="2">
        <v>140</v>
      </c>
      <c r="F378" s="2">
        <v>4</v>
      </c>
      <c r="G378" s="2">
        <v>4</v>
      </c>
      <c r="H378" s="2">
        <v>2</v>
      </c>
      <c r="I378" s="2">
        <f t="shared" si="5"/>
        <v>74004</v>
      </c>
      <c r="J378" s="15">
        <v>44145.981944444444</v>
      </c>
      <c r="K378" s="2">
        <v>2020</v>
      </c>
      <c r="L378" s="2">
        <v>11</v>
      </c>
      <c r="M378" s="2">
        <v>10</v>
      </c>
      <c r="N378" s="3">
        <v>0.9819444444444444</v>
      </c>
      <c r="O378" s="4">
        <v>65.739000000000004</v>
      </c>
      <c r="P378" s="4">
        <v>-168.64920000000001</v>
      </c>
      <c r="Q378" s="5">
        <v>51.5</v>
      </c>
      <c r="R378" s="6">
        <v>24.8</v>
      </c>
      <c r="S378" s="4">
        <v>3.1469</v>
      </c>
      <c r="T378" s="2">
        <v>2</v>
      </c>
      <c r="U378" s="4">
        <v>31.2851</v>
      </c>
      <c r="V378" s="2">
        <v>2</v>
      </c>
      <c r="W378" s="6">
        <v>-999</v>
      </c>
      <c r="X378" s="2">
        <v>9</v>
      </c>
      <c r="Y378" s="6">
        <v>306.17899999999997</v>
      </c>
      <c r="AA378" s="6">
        <v>-999</v>
      </c>
      <c r="AB378" s="2">
        <v>9</v>
      </c>
      <c r="AC378" s="6">
        <v>2040.64</v>
      </c>
      <c r="AD378" s="7">
        <v>2</v>
      </c>
      <c r="AE378" s="6">
        <v>2159.3936377894397</v>
      </c>
      <c r="AF378" s="2">
        <v>2</v>
      </c>
      <c r="AG378" s="8">
        <v>19.006506575747533</v>
      </c>
      <c r="AH378" s="7">
        <v>2</v>
      </c>
      <c r="AI378" s="8">
        <v>1.4107922406740439</v>
      </c>
      <c r="AJ378" s="7">
        <v>2</v>
      </c>
      <c r="AK378" s="8">
        <v>3.5857636117131948</v>
      </c>
      <c r="AL378" s="7">
        <v>2</v>
      </c>
      <c r="AM378" s="8">
        <v>0.29391505014042579</v>
      </c>
      <c r="AN378" s="7">
        <v>2</v>
      </c>
    </row>
    <row r="379" spans="1:40" x14ac:dyDescent="0.2">
      <c r="A379" t="s">
        <v>46</v>
      </c>
      <c r="B379" t="s">
        <v>47</v>
      </c>
      <c r="C379" t="s">
        <v>56</v>
      </c>
      <c r="D379">
        <v>6</v>
      </c>
      <c r="E379" s="2">
        <v>140</v>
      </c>
      <c r="F379" s="2">
        <v>5</v>
      </c>
      <c r="G379" s="2">
        <v>5</v>
      </c>
      <c r="H379" s="2">
        <v>2</v>
      </c>
      <c r="I379" s="2">
        <f t="shared" si="5"/>
        <v>74005</v>
      </c>
      <c r="J379" s="15">
        <v>44145.981944444444</v>
      </c>
      <c r="K379" s="2">
        <v>2020</v>
      </c>
      <c r="L379" s="2">
        <v>11</v>
      </c>
      <c r="M379" s="2">
        <v>10</v>
      </c>
      <c r="N379" s="3">
        <v>0.9819444444444444</v>
      </c>
      <c r="O379" s="4">
        <v>65.739000000000004</v>
      </c>
      <c r="P379" s="4">
        <v>-168.64920000000001</v>
      </c>
      <c r="Q379" s="5">
        <v>51.5</v>
      </c>
      <c r="R379" s="6">
        <v>3.6</v>
      </c>
      <c r="S379" s="4">
        <v>3.1585000000000001</v>
      </c>
      <c r="T379" s="2">
        <v>2</v>
      </c>
      <c r="U379" s="4">
        <v>31.2835</v>
      </c>
      <c r="V379" s="2">
        <v>2</v>
      </c>
      <c r="W379" s="6">
        <v>-999</v>
      </c>
      <c r="X379" s="2">
        <v>9</v>
      </c>
      <c r="Y379" s="6">
        <v>306.10599999999999</v>
      </c>
      <c r="AA379" s="6">
        <v>-999</v>
      </c>
      <c r="AB379" s="2">
        <v>9</v>
      </c>
      <c r="AC379" s="6">
        <v>2052.33</v>
      </c>
      <c r="AD379" s="7">
        <v>2</v>
      </c>
      <c r="AE379" s="6">
        <v>2169.8052510520256</v>
      </c>
      <c r="AF379" s="2">
        <v>2</v>
      </c>
      <c r="AG379" s="8">
        <v>19.006500952191804</v>
      </c>
      <c r="AH379" s="7">
        <v>2</v>
      </c>
      <c r="AI379" s="8">
        <v>1.4303861541340224</v>
      </c>
      <c r="AJ379" s="7">
        <v>2</v>
      </c>
      <c r="AK379" s="8">
        <v>3.5661682198957818</v>
      </c>
      <c r="AL379" s="7">
        <v>2</v>
      </c>
      <c r="AM379" s="8">
        <v>0.30371212861749791</v>
      </c>
      <c r="AN379" s="7">
        <v>2</v>
      </c>
    </row>
    <row r="380" spans="1:40" x14ac:dyDescent="0.2">
      <c r="A380" t="s">
        <v>46</v>
      </c>
      <c r="B380" t="s">
        <v>47</v>
      </c>
      <c r="C380" t="s">
        <v>56</v>
      </c>
      <c r="D380">
        <v>5</v>
      </c>
      <c r="E380" s="2">
        <v>141</v>
      </c>
      <c r="F380" s="2">
        <v>3</v>
      </c>
      <c r="G380" s="2">
        <v>3</v>
      </c>
      <c r="H380" s="2">
        <v>2</v>
      </c>
      <c r="I380" s="2">
        <f t="shared" si="5"/>
        <v>64103</v>
      </c>
      <c r="J380" s="15">
        <v>44146.018055555556</v>
      </c>
      <c r="K380" s="2">
        <v>2020</v>
      </c>
      <c r="L380" s="2">
        <v>11</v>
      </c>
      <c r="M380" s="2">
        <v>10</v>
      </c>
      <c r="N380" s="3">
        <v>1.8055555555555557E-2</v>
      </c>
      <c r="O380" s="4">
        <v>65.714500000000001</v>
      </c>
      <c r="P380" s="4">
        <v>-168.55699999999999</v>
      </c>
      <c r="Q380" s="5">
        <v>51.7</v>
      </c>
      <c r="R380" s="6">
        <v>47.9</v>
      </c>
      <c r="S380" s="4">
        <v>3.1815000000000002</v>
      </c>
      <c r="T380" s="2">
        <v>2</v>
      </c>
      <c r="U380" s="4">
        <v>30.861000000000001</v>
      </c>
      <c r="V380" s="2">
        <v>2</v>
      </c>
      <c r="W380" s="6">
        <v>-999</v>
      </c>
      <c r="X380" s="2">
        <v>9</v>
      </c>
      <c r="Y380" s="6">
        <v>306.89999999999998</v>
      </c>
      <c r="AA380" s="6">
        <v>-999</v>
      </c>
      <c r="AB380" s="2">
        <v>9</v>
      </c>
      <c r="AC380" s="6">
        <v>2051.64</v>
      </c>
      <c r="AD380" s="7">
        <v>2</v>
      </c>
      <c r="AE380" s="6">
        <v>2150.53324392682</v>
      </c>
      <c r="AF380" s="2">
        <v>2</v>
      </c>
      <c r="AG380" s="8">
        <v>20.776570642788052</v>
      </c>
      <c r="AH380" s="7">
        <v>2</v>
      </c>
      <c r="AI380" s="8">
        <v>1.9012522191985293</v>
      </c>
      <c r="AJ380" s="7">
        <v>2</v>
      </c>
      <c r="AK380" s="8">
        <v>2.8616785979689205</v>
      </c>
      <c r="AL380" s="7">
        <v>2</v>
      </c>
      <c r="AM380" s="8">
        <v>0.47041292021406916</v>
      </c>
      <c r="AN380" s="7">
        <v>2</v>
      </c>
    </row>
    <row r="381" spans="1:40" x14ac:dyDescent="0.2">
      <c r="A381" t="s">
        <v>46</v>
      </c>
      <c r="B381" t="s">
        <v>47</v>
      </c>
      <c r="C381" t="s">
        <v>56</v>
      </c>
      <c r="D381">
        <v>5</v>
      </c>
      <c r="E381" s="2">
        <v>141</v>
      </c>
      <c r="F381" s="2">
        <v>4</v>
      </c>
      <c r="G381" s="2">
        <v>4</v>
      </c>
      <c r="H381" s="2">
        <v>2</v>
      </c>
      <c r="I381" s="2">
        <f t="shared" si="5"/>
        <v>64104</v>
      </c>
      <c r="J381" s="15">
        <v>44146.018055555556</v>
      </c>
      <c r="K381" s="2">
        <v>2020</v>
      </c>
      <c r="L381" s="2">
        <v>11</v>
      </c>
      <c r="M381" s="2">
        <v>10</v>
      </c>
      <c r="N381" s="3">
        <v>1.8055555555555557E-2</v>
      </c>
      <c r="O381" s="4">
        <v>65.714500000000001</v>
      </c>
      <c r="P381" s="4">
        <v>-168.55699999999999</v>
      </c>
      <c r="Q381" s="5">
        <v>51.7</v>
      </c>
      <c r="R381" s="6">
        <v>20.7</v>
      </c>
      <c r="S381" s="4">
        <v>3.1665999999999999</v>
      </c>
      <c r="T381" s="2">
        <v>2</v>
      </c>
      <c r="U381" s="4">
        <v>30.851299999999998</v>
      </c>
      <c r="V381" s="2">
        <v>2</v>
      </c>
      <c r="W381" s="6">
        <v>-999</v>
      </c>
      <c r="X381" s="2">
        <v>9</v>
      </c>
      <c r="Y381" s="6">
        <v>307.81799999999998</v>
      </c>
      <c r="AA381" s="6">
        <v>-999</v>
      </c>
      <c r="AB381" s="2">
        <v>9</v>
      </c>
      <c r="AC381" s="6">
        <v>2044.01</v>
      </c>
      <c r="AD381" s="7">
        <v>2</v>
      </c>
      <c r="AE381" s="6">
        <v>2141.4052222021146</v>
      </c>
      <c r="AF381" s="2">
        <v>2</v>
      </c>
      <c r="AG381" s="8">
        <v>20.580740342991383</v>
      </c>
      <c r="AH381" s="7">
        <v>2</v>
      </c>
      <c r="AI381" s="8">
        <v>1.9600705088563219</v>
      </c>
      <c r="AJ381" s="7">
        <v>2</v>
      </c>
      <c r="AK381" s="8">
        <v>2.7538990649431323</v>
      </c>
      <c r="AL381" s="7">
        <v>2</v>
      </c>
      <c r="AM381" s="8">
        <v>0.48021727466979885</v>
      </c>
      <c r="AN381" s="7">
        <v>2</v>
      </c>
    </row>
    <row r="382" spans="1:40" x14ac:dyDescent="0.2">
      <c r="A382" t="s">
        <v>46</v>
      </c>
      <c r="B382" t="s">
        <v>47</v>
      </c>
      <c r="C382" t="s">
        <v>56</v>
      </c>
      <c r="D382">
        <v>5</v>
      </c>
      <c r="E382" s="2">
        <v>141</v>
      </c>
      <c r="F382" s="2">
        <v>6</v>
      </c>
      <c r="G382" s="2">
        <v>6</v>
      </c>
      <c r="H382" s="2">
        <v>2</v>
      </c>
      <c r="I382" s="2">
        <f t="shared" si="5"/>
        <v>64106</v>
      </c>
      <c r="J382" s="15">
        <v>44146.018055555556</v>
      </c>
      <c r="K382" s="2">
        <v>2020</v>
      </c>
      <c r="L382" s="2">
        <v>11</v>
      </c>
      <c r="M382" s="2">
        <v>10</v>
      </c>
      <c r="N382" s="3">
        <v>1.8055555555555557E-2</v>
      </c>
      <c r="O382" s="4">
        <v>65.714500000000001</v>
      </c>
      <c r="P382" s="4">
        <v>-168.55699999999999</v>
      </c>
      <c r="Q382" s="5">
        <v>51.7</v>
      </c>
      <c r="R382" s="6">
        <v>3.9</v>
      </c>
      <c r="S382" s="4">
        <v>3.1587000000000001</v>
      </c>
      <c r="T382" s="2">
        <v>2</v>
      </c>
      <c r="U382" s="4">
        <v>30.842199999999998</v>
      </c>
      <c r="V382" s="2">
        <v>2</v>
      </c>
      <c r="W382" s="6">
        <v>-999</v>
      </c>
      <c r="X382" s="2">
        <v>9</v>
      </c>
      <c r="Y382" s="6">
        <v>307.80700000000002</v>
      </c>
      <c r="AA382" s="6">
        <v>-999</v>
      </c>
      <c r="AB382" s="2">
        <v>9</v>
      </c>
      <c r="AC382" s="6">
        <v>2046.04</v>
      </c>
      <c r="AD382" s="7">
        <v>2</v>
      </c>
      <c r="AE382" s="6">
        <v>2149.0995232370756</v>
      </c>
      <c r="AF382" s="2">
        <v>2</v>
      </c>
      <c r="AG382" s="8">
        <v>20.090895118861269</v>
      </c>
      <c r="AH382" s="7">
        <v>2</v>
      </c>
      <c r="AI382" s="8">
        <v>1.8816838355226162</v>
      </c>
      <c r="AJ382" s="7">
        <v>2</v>
      </c>
      <c r="AK382" s="8">
        <v>2.734321823493802</v>
      </c>
      <c r="AL382" s="7">
        <v>2</v>
      </c>
      <c r="AM382" s="8">
        <v>0.44101964895061319</v>
      </c>
      <c r="AN382" s="7">
        <v>2</v>
      </c>
    </row>
    <row r="383" spans="1:40" x14ac:dyDescent="0.2">
      <c r="A383" t="s">
        <v>46</v>
      </c>
      <c r="B383" t="s">
        <v>47</v>
      </c>
      <c r="C383" t="s">
        <v>56</v>
      </c>
      <c r="D383">
        <v>4</v>
      </c>
      <c r="E383" s="2">
        <v>142</v>
      </c>
      <c r="F383" s="2">
        <v>3</v>
      </c>
      <c r="G383" s="2">
        <v>3</v>
      </c>
      <c r="H383" s="2">
        <v>2</v>
      </c>
      <c r="I383" s="2">
        <f t="shared" si="5"/>
        <v>54203</v>
      </c>
      <c r="J383" s="15">
        <v>44146.051388888889</v>
      </c>
      <c r="K383" s="2">
        <v>2020</v>
      </c>
      <c r="L383" s="2">
        <v>11</v>
      </c>
      <c r="M383" s="2">
        <v>10</v>
      </c>
      <c r="N383" s="3">
        <v>5.1388888888888894E-2</v>
      </c>
      <c r="O383" s="4">
        <v>65.6922</v>
      </c>
      <c r="P383" s="4">
        <v>-168.4605</v>
      </c>
      <c r="Q383" s="5">
        <v>53</v>
      </c>
      <c r="R383" s="6">
        <v>49.7</v>
      </c>
      <c r="S383" s="4">
        <v>3.1566999999999998</v>
      </c>
      <c r="T383" s="2">
        <v>2</v>
      </c>
      <c r="U383" s="4">
        <v>30.8611</v>
      </c>
      <c r="V383" s="2">
        <v>2</v>
      </c>
      <c r="W383" s="6">
        <v>-999</v>
      </c>
      <c r="X383" s="2">
        <v>9</v>
      </c>
      <c r="Y383" s="6">
        <v>307.91000000000003</v>
      </c>
      <c r="AA383" s="6">
        <v>-999</v>
      </c>
      <c r="AB383" s="2">
        <v>9</v>
      </c>
      <c r="AC383" s="6">
        <v>2044.42</v>
      </c>
      <c r="AD383" s="7">
        <v>2</v>
      </c>
      <c r="AE383" s="6">
        <v>2156.0291732375063</v>
      </c>
      <c r="AF383" s="2">
        <v>2</v>
      </c>
      <c r="AG383" s="8">
        <v>19.600544142093852</v>
      </c>
      <c r="AH383" s="7">
        <v>2</v>
      </c>
      <c r="AI383" s="8">
        <v>1.7542487007173999</v>
      </c>
      <c r="AJ383" s="7">
        <v>2</v>
      </c>
      <c r="AK383" s="8">
        <v>2.675474275395811</v>
      </c>
      <c r="AL383" s="7">
        <v>2</v>
      </c>
      <c r="AM383" s="8">
        <v>0.40181115491292391</v>
      </c>
      <c r="AN383" s="7">
        <v>2</v>
      </c>
    </row>
    <row r="384" spans="1:40" x14ac:dyDescent="0.2">
      <c r="A384" t="s">
        <v>46</v>
      </c>
      <c r="B384" t="s">
        <v>47</v>
      </c>
      <c r="C384" t="s">
        <v>56</v>
      </c>
      <c r="D384">
        <v>4</v>
      </c>
      <c r="E384" s="2">
        <v>142</v>
      </c>
      <c r="F384" s="2">
        <v>4</v>
      </c>
      <c r="G384" s="2">
        <v>4</v>
      </c>
      <c r="H384" s="2">
        <v>2</v>
      </c>
      <c r="I384" s="2">
        <f t="shared" si="5"/>
        <v>54204</v>
      </c>
      <c r="J384" s="15">
        <v>44146.051388888889</v>
      </c>
      <c r="K384" s="2">
        <v>2020</v>
      </c>
      <c r="L384" s="2">
        <v>11</v>
      </c>
      <c r="M384" s="2">
        <v>10</v>
      </c>
      <c r="N384" s="3">
        <v>5.1388888888888894E-2</v>
      </c>
      <c r="O384" s="4">
        <v>65.6922</v>
      </c>
      <c r="P384" s="4">
        <v>-168.4605</v>
      </c>
      <c r="Q384" s="5">
        <v>53</v>
      </c>
      <c r="R384" s="6">
        <v>25.1</v>
      </c>
      <c r="S384" s="4">
        <v>3.1606000000000001</v>
      </c>
      <c r="T384" s="2">
        <v>2</v>
      </c>
      <c r="U384" s="4">
        <v>30.8292</v>
      </c>
      <c r="V384" s="2">
        <v>2</v>
      </c>
      <c r="W384" s="6">
        <v>-999</v>
      </c>
      <c r="X384" s="2">
        <v>9</v>
      </c>
      <c r="Y384" s="6">
        <v>308.05099999999999</v>
      </c>
      <c r="AA384" s="6">
        <v>-999</v>
      </c>
      <c r="AB384" s="2">
        <v>9</v>
      </c>
      <c r="AC384" s="6">
        <v>2052.77</v>
      </c>
      <c r="AD384" s="7">
        <v>2</v>
      </c>
      <c r="AE384" s="6">
        <v>2160.4737073757137</v>
      </c>
      <c r="AF384" s="2">
        <v>2</v>
      </c>
      <c r="AG384" s="8">
        <v>19.209310545361202</v>
      </c>
      <c r="AH384" s="7">
        <v>2</v>
      </c>
      <c r="AI384" s="8">
        <v>1.7739210248522332</v>
      </c>
      <c r="AJ384" s="7">
        <v>2</v>
      </c>
      <c r="AK384" s="8">
        <v>2.5677751851452215</v>
      </c>
      <c r="AL384" s="7">
        <v>2</v>
      </c>
      <c r="AM384" s="8">
        <v>0.39202674582369795</v>
      </c>
      <c r="AN384" s="7">
        <v>2</v>
      </c>
    </row>
    <row r="385" spans="1:40" x14ac:dyDescent="0.2">
      <c r="A385" t="s">
        <v>46</v>
      </c>
      <c r="B385" t="s">
        <v>47</v>
      </c>
      <c r="C385" t="s">
        <v>56</v>
      </c>
      <c r="D385">
        <v>4</v>
      </c>
      <c r="E385" s="2">
        <v>142</v>
      </c>
      <c r="F385" s="2">
        <v>6</v>
      </c>
      <c r="G385" s="2">
        <v>6</v>
      </c>
      <c r="H385" s="2">
        <v>2</v>
      </c>
      <c r="I385" s="2">
        <f t="shared" si="5"/>
        <v>54206</v>
      </c>
      <c r="J385" s="15">
        <v>44146.051388888889</v>
      </c>
      <c r="K385" s="2">
        <v>2020</v>
      </c>
      <c r="L385" s="2">
        <v>11</v>
      </c>
      <c r="M385" s="2">
        <v>10</v>
      </c>
      <c r="N385" s="3">
        <v>5.1388888888888894E-2</v>
      </c>
      <c r="O385" s="4">
        <v>65.6922</v>
      </c>
      <c r="P385" s="4">
        <v>-168.4605</v>
      </c>
      <c r="Q385" s="5">
        <v>53</v>
      </c>
      <c r="R385" s="6">
        <v>3</v>
      </c>
      <c r="S385" s="4">
        <v>3.1850000000000001</v>
      </c>
      <c r="T385" s="2">
        <v>2</v>
      </c>
      <c r="U385" s="4">
        <v>30.629799999999999</v>
      </c>
      <c r="V385" s="2">
        <v>2</v>
      </c>
      <c r="W385" s="6">
        <v>-999</v>
      </c>
      <c r="X385" s="2">
        <v>9</v>
      </c>
      <c r="Y385" s="6">
        <v>309.14800000000002</v>
      </c>
      <c r="AA385" s="6">
        <v>-999</v>
      </c>
      <c r="AB385" s="2">
        <v>9</v>
      </c>
      <c r="AC385" s="6">
        <v>2043.86</v>
      </c>
      <c r="AD385" s="7">
        <v>2</v>
      </c>
      <c r="AE385" s="6">
        <v>2152.2632668924452</v>
      </c>
      <c r="AF385" s="2">
        <v>2</v>
      </c>
      <c r="AG385" s="8">
        <v>19.212046290015863</v>
      </c>
      <c r="AH385" s="7">
        <v>2</v>
      </c>
      <c r="AI385" s="8">
        <v>1.5879344382564129</v>
      </c>
      <c r="AJ385" s="7">
        <v>2</v>
      </c>
      <c r="AK385" s="8">
        <v>2.254474819746759</v>
      </c>
      <c r="AL385" s="7">
        <v>2</v>
      </c>
      <c r="AM385" s="8">
        <v>0.33327019074517311</v>
      </c>
      <c r="AN385" s="7">
        <v>2</v>
      </c>
    </row>
    <row r="386" spans="1:40" x14ac:dyDescent="0.2">
      <c r="A386" t="s">
        <v>46</v>
      </c>
      <c r="B386" t="s">
        <v>47</v>
      </c>
      <c r="C386" t="s">
        <v>56</v>
      </c>
      <c r="D386">
        <v>3</v>
      </c>
      <c r="E386" s="2">
        <v>143</v>
      </c>
      <c r="F386" s="2">
        <v>3</v>
      </c>
      <c r="G386" s="2">
        <v>3</v>
      </c>
      <c r="H386" s="2">
        <v>2</v>
      </c>
      <c r="I386" s="2">
        <f t="shared" si="5"/>
        <v>44303</v>
      </c>
      <c r="J386" s="15">
        <v>44146.083333333336</v>
      </c>
      <c r="K386" s="2">
        <v>2020</v>
      </c>
      <c r="L386" s="2">
        <v>11</v>
      </c>
      <c r="M386" s="2">
        <v>10</v>
      </c>
      <c r="N386" s="3">
        <v>8.3333333333333329E-2</v>
      </c>
      <c r="O386" s="4">
        <v>65.673000000000002</v>
      </c>
      <c r="P386" s="4">
        <v>-168.3663</v>
      </c>
      <c r="Q386" s="5">
        <v>51.3</v>
      </c>
      <c r="R386" s="6">
        <v>45.9</v>
      </c>
      <c r="S386" s="4">
        <v>3.2081</v>
      </c>
      <c r="T386" s="2">
        <v>2</v>
      </c>
      <c r="U386" s="4">
        <v>30.193899999999999</v>
      </c>
      <c r="V386" s="2">
        <v>2</v>
      </c>
      <c r="W386" s="6">
        <v>-999</v>
      </c>
      <c r="X386" s="2">
        <v>9</v>
      </c>
      <c r="Y386" s="6">
        <v>309.92599999999999</v>
      </c>
      <c r="AA386" s="6">
        <v>-999</v>
      </c>
      <c r="AB386" s="2">
        <v>9</v>
      </c>
      <c r="AC386" s="6">
        <v>2040.48</v>
      </c>
      <c r="AD386" s="7">
        <v>2</v>
      </c>
      <c r="AE386" s="6">
        <v>2142.1122246538821</v>
      </c>
      <c r="AF386" s="2">
        <v>2</v>
      </c>
      <c r="AG386" s="8">
        <v>19.806344094379494</v>
      </c>
      <c r="AH386" s="7">
        <v>2</v>
      </c>
      <c r="AI386" s="8">
        <v>1.9708292885991474</v>
      </c>
      <c r="AJ386" s="7">
        <v>2</v>
      </c>
      <c r="AK386" s="8">
        <v>1.6276500592410874</v>
      </c>
      <c r="AL386" s="7">
        <v>2</v>
      </c>
      <c r="AM386" s="8">
        <v>0.47064580026248309</v>
      </c>
      <c r="AN386" s="7">
        <v>2</v>
      </c>
    </row>
    <row r="387" spans="1:40" x14ac:dyDescent="0.2">
      <c r="A387" t="s">
        <v>46</v>
      </c>
      <c r="B387" t="s">
        <v>47</v>
      </c>
      <c r="C387" t="s">
        <v>56</v>
      </c>
      <c r="D387">
        <v>3</v>
      </c>
      <c r="E387" s="2">
        <v>143</v>
      </c>
      <c r="F387" s="2">
        <v>4</v>
      </c>
      <c r="G387" s="2">
        <v>4</v>
      </c>
      <c r="H387" s="2">
        <v>2</v>
      </c>
      <c r="I387" s="2">
        <f t="shared" si="5"/>
        <v>44304</v>
      </c>
      <c r="J387" s="15">
        <v>44146.083333333336</v>
      </c>
      <c r="K387" s="2">
        <v>2020</v>
      </c>
      <c r="L387" s="2">
        <v>11</v>
      </c>
      <c r="M387" s="2">
        <v>10</v>
      </c>
      <c r="N387" s="3">
        <v>8.3333333333333329E-2</v>
      </c>
      <c r="O387" s="4">
        <v>65.673000000000002</v>
      </c>
      <c r="P387" s="4">
        <v>-168.3663</v>
      </c>
      <c r="Q387" s="5">
        <v>51.3</v>
      </c>
      <c r="R387" s="6">
        <v>20.399999999999999</v>
      </c>
      <c r="S387" s="4">
        <v>3.1945999999999999</v>
      </c>
      <c r="T387" s="2">
        <v>2</v>
      </c>
      <c r="U387" s="4">
        <v>30.169899999999998</v>
      </c>
      <c r="V387" s="2">
        <v>2</v>
      </c>
      <c r="W387" s="6">
        <v>-999</v>
      </c>
      <c r="X387" s="2">
        <v>9</v>
      </c>
      <c r="Y387" s="6">
        <v>310.57</v>
      </c>
      <c r="AA387" s="6">
        <v>-999</v>
      </c>
      <c r="AB387" s="2">
        <v>9</v>
      </c>
      <c r="AC387" s="6">
        <v>2028.81</v>
      </c>
      <c r="AD387" s="7">
        <v>2</v>
      </c>
      <c r="AE387" s="6">
        <v>2145.2120214979791</v>
      </c>
      <c r="AF387" s="2">
        <v>2</v>
      </c>
      <c r="AG387" s="8">
        <v>19.708906776863508</v>
      </c>
      <c r="AH387" s="7">
        <v>2</v>
      </c>
      <c r="AI387" s="8">
        <v>1.755171300029138</v>
      </c>
      <c r="AJ387" s="7">
        <v>2</v>
      </c>
      <c r="AK387" s="8">
        <v>1.6080899061719476</v>
      </c>
      <c r="AL387" s="7">
        <v>2</v>
      </c>
      <c r="AM387" s="8">
        <v>0.4020224765429869</v>
      </c>
      <c r="AN387" s="7">
        <v>2</v>
      </c>
    </row>
    <row r="388" spans="1:40" x14ac:dyDescent="0.2">
      <c r="A388" t="s">
        <v>46</v>
      </c>
      <c r="B388" t="s">
        <v>47</v>
      </c>
      <c r="C388" t="s">
        <v>56</v>
      </c>
      <c r="D388">
        <v>3</v>
      </c>
      <c r="E388" s="2">
        <v>143</v>
      </c>
      <c r="F388" s="2">
        <v>5</v>
      </c>
      <c r="G388" s="2">
        <v>5</v>
      </c>
      <c r="H388" s="2">
        <v>2</v>
      </c>
      <c r="I388" s="2">
        <f t="shared" si="5"/>
        <v>44305</v>
      </c>
      <c r="J388" s="15">
        <v>44146.083333333336</v>
      </c>
      <c r="K388" s="2">
        <v>2020</v>
      </c>
      <c r="L388" s="2">
        <v>11</v>
      </c>
      <c r="M388" s="2">
        <v>10</v>
      </c>
      <c r="N388" s="3">
        <v>8.3333333333333329E-2</v>
      </c>
      <c r="O388" s="4">
        <v>65.673000000000002</v>
      </c>
      <c r="P388" s="4">
        <v>-168.3663</v>
      </c>
      <c r="Q388" s="5">
        <v>51.3</v>
      </c>
      <c r="R388" s="6">
        <v>3</v>
      </c>
      <c r="S388" s="4">
        <v>3.1825000000000001</v>
      </c>
      <c r="T388" s="2">
        <v>2</v>
      </c>
      <c r="U388" s="4">
        <v>30.132400000000001</v>
      </c>
      <c r="V388" s="2">
        <v>2</v>
      </c>
      <c r="W388" s="6">
        <v>-999</v>
      </c>
      <c r="X388" s="2">
        <v>9</v>
      </c>
      <c r="Y388" s="6">
        <v>310.79500000000002</v>
      </c>
      <c r="AA388" s="6">
        <v>-999</v>
      </c>
      <c r="AB388" s="2">
        <v>9</v>
      </c>
      <c r="AC388" s="6">
        <v>2029.32</v>
      </c>
      <c r="AD388" s="7">
        <v>2</v>
      </c>
      <c r="AE388" s="6">
        <v>2146.8239158569095</v>
      </c>
      <c r="AF388" s="2">
        <v>2</v>
      </c>
      <c r="AG388" s="8">
        <v>19.611324079729766</v>
      </c>
      <c r="AH388" s="7">
        <v>2</v>
      </c>
      <c r="AI388" s="8">
        <v>1.7748248292155437</v>
      </c>
      <c r="AJ388" s="7">
        <v>2</v>
      </c>
      <c r="AK388" s="8">
        <v>1.5492946022986516</v>
      </c>
      <c r="AL388" s="7">
        <v>2</v>
      </c>
      <c r="AM388" s="8">
        <v>0.42164346771418992</v>
      </c>
      <c r="AN388" s="7">
        <v>2</v>
      </c>
    </row>
    <row r="389" spans="1:40" x14ac:dyDescent="0.2">
      <c r="A389" t="s">
        <v>46</v>
      </c>
      <c r="B389" t="s">
        <v>47</v>
      </c>
      <c r="C389" t="s">
        <v>56</v>
      </c>
      <c r="D389">
        <v>2</v>
      </c>
      <c r="E389" s="2">
        <v>144</v>
      </c>
      <c r="F389" s="2">
        <v>3</v>
      </c>
      <c r="G389" s="2">
        <v>3</v>
      </c>
      <c r="H389" s="2">
        <v>2</v>
      </c>
      <c r="I389" s="2">
        <f t="shared" si="5"/>
        <v>34403</v>
      </c>
      <c r="J389" s="15">
        <v>44146.116666666669</v>
      </c>
      <c r="K389" s="2">
        <v>2020</v>
      </c>
      <c r="L389" s="2">
        <v>11</v>
      </c>
      <c r="M389" s="2">
        <v>10</v>
      </c>
      <c r="N389" s="3">
        <v>0.11666666666666665</v>
      </c>
      <c r="O389" s="4">
        <v>65.650300000000001</v>
      </c>
      <c r="P389" s="4">
        <v>-168.2748</v>
      </c>
      <c r="Q389" s="5">
        <v>45.9</v>
      </c>
      <c r="R389" s="6">
        <v>42.1</v>
      </c>
      <c r="S389" s="4">
        <v>3.3151999999999999</v>
      </c>
      <c r="T389" s="2">
        <v>2</v>
      </c>
      <c r="U389" s="4">
        <v>29.7502</v>
      </c>
      <c r="V389" s="2">
        <v>2</v>
      </c>
      <c r="W389" s="6">
        <v>-999</v>
      </c>
      <c r="X389" s="2">
        <v>9</v>
      </c>
      <c r="Y389" s="6">
        <v>309.48200000000003</v>
      </c>
      <c r="AA389" s="6">
        <v>-999</v>
      </c>
      <c r="AB389" s="2">
        <v>9</v>
      </c>
      <c r="AC389" s="6">
        <v>2030.34</v>
      </c>
      <c r="AD389" s="7">
        <v>2</v>
      </c>
      <c r="AE389" s="6">
        <v>2142.5795786396079</v>
      </c>
      <c r="AF389" s="2">
        <v>2</v>
      </c>
      <c r="AG389" s="8">
        <v>21.774650859858045</v>
      </c>
      <c r="AH389" s="7">
        <v>2</v>
      </c>
      <c r="AI389" s="8">
        <v>1.9616802576448689</v>
      </c>
      <c r="AJ389" s="7">
        <v>2</v>
      </c>
      <c r="AK389" s="8">
        <v>1.7458954293039335</v>
      </c>
      <c r="AL389" s="7">
        <v>2</v>
      </c>
      <c r="AM389" s="8">
        <v>0.51984526827589028</v>
      </c>
      <c r="AN389" s="7">
        <v>2</v>
      </c>
    </row>
    <row r="390" spans="1:40" x14ac:dyDescent="0.2">
      <c r="A390" t="s">
        <v>46</v>
      </c>
      <c r="B390" t="s">
        <v>47</v>
      </c>
      <c r="C390" t="s">
        <v>56</v>
      </c>
      <c r="D390">
        <v>2</v>
      </c>
      <c r="E390" s="2">
        <v>144</v>
      </c>
      <c r="F390" s="2">
        <v>4</v>
      </c>
      <c r="G390" s="2">
        <v>4</v>
      </c>
      <c r="H390" s="2">
        <v>2</v>
      </c>
      <c r="I390" s="2">
        <f t="shared" si="5"/>
        <v>34404</v>
      </c>
      <c r="J390" s="15">
        <v>44146.116666666669</v>
      </c>
      <c r="K390" s="2">
        <v>2020</v>
      </c>
      <c r="L390" s="2">
        <v>11</v>
      </c>
      <c r="M390" s="2">
        <v>10</v>
      </c>
      <c r="N390" s="3">
        <v>0.11666666666666665</v>
      </c>
      <c r="O390" s="4">
        <v>65.650300000000001</v>
      </c>
      <c r="P390" s="4">
        <v>-168.2748</v>
      </c>
      <c r="Q390" s="5">
        <v>45.9</v>
      </c>
      <c r="R390" s="6">
        <v>26.1</v>
      </c>
      <c r="S390" s="4">
        <v>3.3123</v>
      </c>
      <c r="T390" s="2">
        <v>2</v>
      </c>
      <c r="U390" s="4">
        <v>29.755500000000001</v>
      </c>
      <c r="V390" s="2">
        <v>2</v>
      </c>
      <c r="W390" s="6">
        <v>-999</v>
      </c>
      <c r="X390" s="2">
        <v>9</v>
      </c>
      <c r="Y390" s="6">
        <v>309.67399999999998</v>
      </c>
      <c r="AA390" s="6">
        <v>-999</v>
      </c>
      <c r="AB390" s="2">
        <v>9</v>
      </c>
      <c r="AC390" s="6">
        <v>2031.92</v>
      </c>
      <c r="AD390" s="7">
        <v>2</v>
      </c>
      <c r="AE390" s="6">
        <v>2132.4885476825179</v>
      </c>
      <c r="AF390" s="2">
        <v>2</v>
      </c>
      <c r="AG390" s="8">
        <v>21.676467403500453</v>
      </c>
      <c r="AH390" s="7">
        <v>2</v>
      </c>
      <c r="AI390" s="8">
        <v>1.932246189361805</v>
      </c>
      <c r="AJ390" s="7">
        <v>2</v>
      </c>
      <c r="AK390" s="8">
        <v>1.7458874198294483</v>
      </c>
      <c r="AL390" s="7">
        <v>2</v>
      </c>
      <c r="AM390" s="8">
        <v>0.51003452714118713</v>
      </c>
      <c r="AN390" s="7">
        <v>2</v>
      </c>
    </row>
    <row r="391" spans="1:40" x14ac:dyDescent="0.2">
      <c r="A391" t="s">
        <v>46</v>
      </c>
      <c r="B391" t="s">
        <v>47</v>
      </c>
      <c r="C391" t="s">
        <v>56</v>
      </c>
      <c r="D391">
        <v>2</v>
      </c>
      <c r="E391" s="2">
        <v>144</v>
      </c>
      <c r="F391" s="2">
        <v>5</v>
      </c>
      <c r="G391" s="2">
        <v>5</v>
      </c>
      <c r="H391" s="2">
        <v>2</v>
      </c>
      <c r="I391" s="2">
        <f t="shared" si="5"/>
        <v>34405</v>
      </c>
      <c r="J391" s="15">
        <v>44146.116666666669</v>
      </c>
      <c r="K391" s="2">
        <v>2020</v>
      </c>
      <c r="L391" s="2">
        <v>11</v>
      </c>
      <c r="M391" s="2">
        <v>10</v>
      </c>
      <c r="N391" s="3">
        <v>0.11666666666666665</v>
      </c>
      <c r="O391" s="4">
        <v>65.650300000000001</v>
      </c>
      <c r="P391" s="4">
        <v>-168.2748</v>
      </c>
      <c r="Q391" s="5">
        <v>45.9</v>
      </c>
      <c r="R391" s="6">
        <v>4.0999999999999996</v>
      </c>
      <c r="S391" s="4">
        <v>3.3174999999999999</v>
      </c>
      <c r="T391" s="2">
        <v>2</v>
      </c>
      <c r="U391" s="4">
        <v>29.711200000000002</v>
      </c>
      <c r="V391" s="2">
        <v>2</v>
      </c>
      <c r="W391" s="6">
        <v>-999</v>
      </c>
      <c r="X391" s="2">
        <v>9</v>
      </c>
      <c r="Y391" s="6">
        <v>309.82600000000002</v>
      </c>
      <c r="AA391" s="6">
        <v>-999</v>
      </c>
      <c r="AB391" s="2">
        <v>9</v>
      </c>
      <c r="AC391" s="6">
        <v>2031.36</v>
      </c>
      <c r="AD391" s="7">
        <v>2</v>
      </c>
      <c r="AE391" s="6">
        <v>2131.2009397626621</v>
      </c>
      <c r="AF391" s="2">
        <v>2</v>
      </c>
      <c r="AG391" s="8">
        <v>21.97144479357766</v>
      </c>
      <c r="AH391" s="7">
        <v>2</v>
      </c>
      <c r="AI391" s="8">
        <v>1.9225014194380454</v>
      </c>
      <c r="AJ391" s="7">
        <v>2</v>
      </c>
      <c r="AK391" s="8">
        <v>1.7263278052096733</v>
      </c>
      <c r="AL391" s="7">
        <v>2</v>
      </c>
      <c r="AM391" s="8">
        <v>0.51005139699376711</v>
      </c>
      <c r="AN391" s="7">
        <v>2</v>
      </c>
    </row>
    <row r="392" spans="1:40" x14ac:dyDescent="0.2">
      <c r="A392" t="s">
        <v>46</v>
      </c>
      <c r="B392" t="s">
        <v>47</v>
      </c>
      <c r="C392" t="s">
        <v>56</v>
      </c>
      <c r="D392">
        <v>1</v>
      </c>
      <c r="E392" s="2">
        <v>145</v>
      </c>
      <c r="F392" s="2">
        <v>3</v>
      </c>
      <c r="G392" s="2">
        <v>3</v>
      </c>
      <c r="H392" s="2">
        <v>2</v>
      </c>
      <c r="I392" s="2">
        <f t="shared" si="5"/>
        <v>24503</v>
      </c>
      <c r="J392" s="15">
        <v>44146.154166666667</v>
      </c>
      <c r="K392" s="2">
        <v>2020</v>
      </c>
      <c r="L392" s="2">
        <v>11</v>
      </c>
      <c r="M392" s="2">
        <v>10</v>
      </c>
      <c r="N392" s="3">
        <v>0.15416666666666667</v>
      </c>
      <c r="O392" s="4">
        <v>65.629499999999993</v>
      </c>
      <c r="P392" s="4">
        <v>-168.1842</v>
      </c>
      <c r="Q392" s="5">
        <v>33.700000000000003</v>
      </c>
      <c r="R392" s="6">
        <v>30.1</v>
      </c>
      <c r="S392" s="4">
        <v>3.0453999999999999</v>
      </c>
      <c r="T392" s="2">
        <v>2</v>
      </c>
      <c r="U392" s="4">
        <v>30.0548</v>
      </c>
      <c r="V392" s="2">
        <v>2</v>
      </c>
      <c r="W392" s="6">
        <v>-999</v>
      </c>
      <c r="X392" s="2">
        <v>9</v>
      </c>
      <c r="Y392" s="6">
        <v>311.10899999999998</v>
      </c>
      <c r="AA392" s="6">
        <v>-999</v>
      </c>
      <c r="AB392" s="2">
        <v>9</v>
      </c>
      <c r="AC392" s="6">
        <v>2050.8000000000002</v>
      </c>
      <c r="AD392" s="7">
        <v>2</v>
      </c>
      <c r="AE392" s="6">
        <v>2145.9750484134493</v>
      </c>
      <c r="AF392" s="2">
        <v>2</v>
      </c>
      <c r="AG392" s="8">
        <v>21.769742288246761</v>
      </c>
      <c r="AH392" s="7">
        <v>2</v>
      </c>
      <c r="AI392" s="8">
        <v>2.2652299408040548</v>
      </c>
      <c r="AJ392" s="7">
        <v>2</v>
      </c>
      <c r="AK392" s="8">
        <v>2.2358113701442619</v>
      </c>
      <c r="AL392" s="7">
        <v>2</v>
      </c>
      <c r="AM392" s="8">
        <v>0.66682093495530625</v>
      </c>
      <c r="AN392" s="7">
        <v>2</v>
      </c>
    </row>
    <row r="393" spans="1:40" x14ac:dyDescent="0.2">
      <c r="A393" t="s">
        <v>46</v>
      </c>
      <c r="B393" t="s">
        <v>47</v>
      </c>
      <c r="C393" t="s">
        <v>56</v>
      </c>
      <c r="D393">
        <v>1</v>
      </c>
      <c r="E393" s="2">
        <v>145</v>
      </c>
      <c r="F393" s="2">
        <v>5</v>
      </c>
      <c r="G393" s="2">
        <v>5</v>
      </c>
      <c r="H393" s="2">
        <v>2</v>
      </c>
      <c r="I393" s="2">
        <f t="shared" si="5"/>
        <v>24505</v>
      </c>
      <c r="J393" s="15">
        <v>44146.154166666667</v>
      </c>
      <c r="K393" s="2">
        <v>2020</v>
      </c>
      <c r="L393" s="2">
        <v>11</v>
      </c>
      <c r="M393" s="2">
        <v>10</v>
      </c>
      <c r="N393" s="3">
        <v>0.15416666666666667</v>
      </c>
      <c r="O393" s="4">
        <v>65.629499999999993</v>
      </c>
      <c r="P393" s="4">
        <v>-168.1842</v>
      </c>
      <c r="Q393" s="5">
        <v>33.700000000000003</v>
      </c>
      <c r="R393" s="6">
        <v>2.9</v>
      </c>
      <c r="S393" s="4">
        <v>2.8104</v>
      </c>
      <c r="T393" s="2">
        <v>2</v>
      </c>
      <c r="U393" s="4">
        <v>29.8323</v>
      </c>
      <c r="V393" s="2">
        <v>2</v>
      </c>
      <c r="W393" s="6">
        <v>-999</v>
      </c>
      <c r="X393" s="2">
        <v>9</v>
      </c>
      <c r="Y393" s="6">
        <v>317.94</v>
      </c>
      <c r="AA393" s="6">
        <v>-999</v>
      </c>
      <c r="AB393" s="2">
        <v>9</v>
      </c>
      <c r="AC393" s="6">
        <v>2040.56</v>
      </c>
      <c r="AD393" s="7">
        <v>2</v>
      </c>
      <c r="AE393" s="6">
        <v>2145.3169376988562</v>
      </c>
      <c r="AF393" s="2">
        <v>2</v>
      </c>
      <c r="AG393" s="8">
        <v>22.562870484889533</v>
      </c>
      <c r="AH393" s="7">
        <v>2</v>
      </c>
      <c r="AI393" s="8">
        <v>2.1091378931527172</v>
      </c>
      <c r="AJ393" s="7">
        <v>2</v>
      </c>
      <c r="AK393" s="8">
        <v>2.776214064010321</v>
      </c>
      <c r="AL393" s="7">
        <v>2</v>
      </c>
      <c r="AM393" s="8">
        <v>0.62783639610127395</v>
      </c>
      <c r="AN393" s="7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33BI20201025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2022-04-12T22:45:11Z</dcterms:created>
  <dcterms:modified xsi:type="dcterms:W3CDTF">2022-04-12T23:14:10Z</dcterms:modified>
</cp:coreProperties>
</file>