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51154\data\0-data\"/>
    </mc:Choice>
  </mc:AlternateContent>
  <bookViews>
    <workbookView xWindow="14280" yWindow="880" windowWidth="19340" windowHeight="17380"/>
  </bookViews>
  <sheets>
    <sheet name="metadata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9" i="1" l="1"/>
  <c r="A60" i="1" s="1"/>
  <c r="A61" i="1" s="1"/>
  <c r="A62" i="1" s="1"/>
  <c r="A63" i="1" s="1"/>
  <c r="A64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54" i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<sst xmlns="http://schemas.openxmlformats.org/spreadsheetml/2006/main" count="373" uniqueCount="360">
  <si>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</si>
  <si>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</si>
  <si>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</si>
  <si>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</si>
  <si>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</si>
  <si>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</si>
  <si>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</si>
  <si>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</si>
  <si>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</si>
  <si>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</si>
  <si>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</si>
  <si>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</si>
  <si>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</si>
  <si>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</si>
  <si>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</si>
  <si>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</si>
  <si>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</si>
  <si>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</si>
  <si>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</si>
  <si>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</si>
  <si>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</si>
  <si>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</si>
  <si>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</si>
  <si>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</si>
  <si>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</si>
  <si>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</si>
  <si>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</si>
  <si>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</si>
  <si>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</si>
  <si>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</si>
  <si>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</si>
  <si>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</si>
  <si>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</si>
  <si>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</si>
  <si>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</si>
  <si>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</si>
  <si>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</si>
  <si>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</si>
  <si>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</si>
  <si>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</si>
  <si>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</si>
  <si>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</si>
  <si>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</si>
  <si>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</si>
  <si>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</si>
  <si>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</si>
  <si>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</si>
  <si>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</si>
  <si>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</si>
  <si>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</si>
  <si>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</si>
  <si>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</si>
  <si>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</si>
  <si>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</si>
  <si>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</si>
  <si>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</si>
  <si>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</si>
  <si>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</si>
  <si>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</si>
  <si>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</si>
  <si>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</si>
  <si>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</si>
  <si>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</si>
  <si>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</si>
  <si>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</si>
  <si>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</si>
  <si>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</si>
  <si>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</si>
  <si>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</si>
  <si>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</si>
  <si>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</si>
  <si>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</si>
  <si>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</si>
  <si>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</si>
  <si>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</si>
  <si>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</si>
  <si>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</si>
  <si>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</si>
  <si>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</si>
  <si>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</si>
  <si>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</si>
  <si>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</si>
  <si>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</si>
  <si>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</si>
  <si>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</si>
  <si>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</si>
  <si>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</si>
  <si>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</si>
  <si>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</si>
  <si>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</si>
  <si>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</si>
  <si>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</si>
  <si>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13.1</t>
  </si>
  <si>
    <t>13.2</t>
  </si>
  <si>
    <t>13.3</t>
  </si>
  <si>
    <t>14</t>
  </si>
  <si>
    <t>21</t>
  </si>
  <si>
    <t>27.21.1</t>
  </si>
  <si>
    <t>27.21.2</t>
  </si>
  <si>
    <t>Investigator-1 ID type  (ORCID, Researcher ID, etc.)</t>
  </si>
  <si>
    <t>3.6</t>
  </si>
  <si>
    <t>3.7</t>
  </si>
  <si>
    <t>Investigator-2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</si>
  <si>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</si>
  <si>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</si>
  <si>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</si>
  <si>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</si>
  <si>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</si>
  <si>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Data submitter researcher ID</t>
  </si>
  <si>
    <t>Nina Bednarsek</t>
  </si>
  <si>
    <t>nbednarsek@gmail.com</t>
  </si>
  <si>
    <t>0000-0002-9177-6626</t>
  </si>
  <si>
    <t>National Institude of Biology, Slovenia</t>
  </si>
  <si>
    <t>Richard A. Feely</t>
  </si>
  <si>
    <t>NOAA Pacific Marine Environmental Laboratory</t>
  </si>
  <si>
    <t>7600 Sand Point Way NE</t>
  </si>
  <si>
    <t> (206) 526-6214</t>
  </si>
  <si>
    <t>richard.a.feely@noaa.gov</t>
  </si>
  <si>
    <t>Pteropod abundance data from NOAA WCOA 2011-2016</t>
  </si>
  <si>
    <t>Submitted data encompasses biological data collected on the NOAA West Coast cruises in years 2011, 2013 and 2016. The data include pteropod abundance data (in ind per m-2) or their presence (in year 2013). Pteropods were generally collected during nighttime sampling at 48 stations, using 333 μm mesh Bongo nets with 30- to 45-minute oblique tows from 100 m depth to the surface.</t>
  </si>
  <si>
    <t>Bongo net</t>
  </si>
  <si>
    <t>microscope, zooplankton Splitter</t>
  </si>
  <si>
    <t>pteropod species: Limacina helicina helicina</t>
  </si>
  <si>
    <t>pteropod abundance</t>
  </si>
  <si>
    <t>Fairweather </t>
  </si>
  <si>
    <t>317W</t>
  </si>
  <si>
    <t>Pt. Sur</t>
  </si>
  <si>
    <t>32P0</t>
  </si>
  <si>
    <t>Ronald H. Brown</t>
  </si>
  <si>
    <t>33RO</t>
  </si>
  <si>
    <t>NOAA</t>
  </si>
  <si>
    <t>USA</t>
  </si>
  <si>
    <t xml:space="preserve">U.S. West Coast; North American Pacific Coast; California Current Ecosystem; </t>
  </si>
  <si>
    <t>OAP1505-1003</t>
  </si>
  <si>
    <t>NOAA Ocean Acidification Program (OAP)</t>
  </si>
  <si>
    <t xml:space="preserve">PMEL FY2015–FY2017 NOAA Ocean Acidification Observing Network (NOA-ON) Sustained Investment Workplan: PMEL Sustained Ocean Acidification Large-Scale Survey Observations. </t>
  </si>
  <si>
    <t>NOAA West Coast Ocean Acidification Cruises (WCOA)</t>
  </si>
  <si>
    <t xml:space="preserve">32WC20110812; 317W20130803; 32P02013082; 33RO20160505; </t>
  </si>
  <si>
    <t>WCOA2011; WCOA2013; WCOA2016;</t>
  </si>
  <si>
    <t>Wecoma</t>
  </si>
  <si>
    <t xml:space="preserve">32WC </t>
  </si>
  <si>
    <t>Platform-4 name</t>
  </si>
  <si>
    <t>Platform-4 ID</t>
  </si>
  <si>
    <t>Platform-4 type</t>
  </si>
  <si>
    <t>Platform-4 owner</t>
  </si>
  <si>
    <t>Platform-4 country</t>
  </si>
  <si>
    <t>0123467, 0157622, 0169412</t>
  </si>
  <si>
    <t>Var1: In-situ observation / manipulation condition / response variable (SPECIAL USE ONLY)</t>
  </si>
  <si>
    <t>Var1: Measured or calculated</t>
  </si>
  <si>
    <t>Var1: Calculation method and parameters</t>
  </si>
  <si>
    <t>Var1: Duration (for settlement/colonization methods) (SPECIAL USE ONLY)</t>
  </si>
  <si>
    <t>Var1: Biological subject (SPECIAL USE ONLY)</t>
  </si>
  <si>
    <t>Var1: Species Identification code (SPECIAL USE ONLY)</t>
  </si>
  <si>
    <t>Var1: Life stage of the Biological subject (SPECIAL USE ONLY)</t>
  </si>
  <si>
    <t>27.20</t>
  </si>
  <si>
    <t>In-situ observation</t>
  </si>
  <si>
    <t>measured</t>
  </si>
  <si>
    <t>biological tow</t>
  </si>
  <si>
    <t>unknown</t>
  </si>
  <si>
    <t xml:space="preserve">Bednaršek, N., Feely, R.A., Reum, J.C.P., Peterson, B., Menkel, J., Alin, S.R. and Hales, B., 2014. Limacina helicina shell dissolution as an indicator of declining habitat suitability owing to ocean acidification in the California Current Ecosystem. Proceedings of the Royal Society B: Biological Sciences, 281(1785), p.20140123; DOI: 10.1098/rspb.2014.0123. </t>
  </si>
  <si>
    <t>Bednarsek, Nina; Feely, Richard A.</t>
  </si>
  <si>
    <t>DIC: Variable abbreviation in data files</t>
  </si>
  <si>
    <t>DIC: Observation type</t>
  </si>
  <si>
    <t>DIC: In-situ observation / manipulation condition / response variable (SPECIAL USE ONLY)</t>
  </si>
  <si>
    <t>DIC: Manipulation method  (SPECIAL USE ONLY) (SPECIAL USE ONLY)</t>
  </si>
  <si>
    <t>DIC: Variable unit</t>
  </si>
  <si>
    <t>DIC: Measured or calculated</t>
  </si>
  <si>
    <t>DIC: Calculation method and parameters</t>
  </si>
  <si>
    <t>DIC: Sampling instrument</t>
  </si>
  <si>
    <t>DIC: Analyzing instrument</t>
  </si>
  <si>
    <t>DIC: Detailed sampling and analyzing information</t>
  </si>
  <si>
    <t>22.10</t>
  </si>
  <si>
    <t>DIC: Field replicate information</t>
  </si>
  <si>
    <t>DIC: Standardization technique description</t>
  </si>
  <si>
    <t>22.12.1</t>
  </si>
  <si>
    <t>DIC: Frequency of standardization</t>
  </si>
  <si>
    <t>22.12.2</t>
  </si>
  <si>
    <t>DIC: CRM manufacturer</t>
  </si>
  <si>
    <t>22.12.3.1</t>
  </si>
  <si>
    <t>DIC: Batch number</t>
  </si>
  <si>
    <t>22.12.3.2</t>
  </si>
  <si>
    <t>DIC: How were the samples preserved (e.g., Mercuric chloride)</t>
  </si>
  <si>
    <t>22.13.1</t>
  </si>
  <si>
    <t>DIC: Preservative volume</t>
  </si>
  <si>
    <t>22.13.2</t>
  </si>
  <si>
    <t>DIC: Preservative correction description</t>
  </si>
  <si>
    <t>22.13.3</t>
  </si>
  <si>
    <t>DIC: Uncertainty</t>
  </si>
  <si>
    <t>DIC: Data quality flag description</t>
  </si>
  <si>
    <t>DIC: Method reference (citation)</t>
  </si>
  <si>
    <t>DIC: Researcher Name</t>
  </si>
  <si>
    <t>22.17.1</t>
  </si>
  <si>
    <t>DIC: Researcher Institution</t>
  </si>
  <si>
    <t>22.17.2</t>
  </si>
  <si>
    <t>TA: Variable abbreviation in data files</t>
  </si>
  <si>
    <t>TA: Observation type</t>
  </si>
  <si>
    <t>TA: In-situ observation / manipulation condition / response variable (SPECIAL USE ONLY)</t>
  </si>
  <si>
    <t>TA: Manipulation method  (SPECIAL USE ONLY)</t>
  </si>
  <si>
    <t>TA: Variable unit</t>
  </si>
  <si>
    <t>TA: Measured or calculated</t>
  </si>
  <si>
    <t>TA: Calculation method and parameters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</si>
  <si>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</si>
  <si>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</si>
  <si>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</si>
  <si>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</si>
  <si>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</si>
  <si>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</si>
  <si>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</si>
  <si>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</si>
  <si>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23.15.1</t>
  </si>
  <si>
    <t>TA: Frequency of standardization</t>
  </si>
  <si>
    <t>23.15.2</t>
  </si>
  <si>
    <t>TA: CRM manufacturer</t>
  </si>
  <si>
    <t>23.15.3.1</t>
  </si>
  <si>
    <t>TA: Batch Number</t>
  </si>
  <si>
    <t>23.15.3.2</t>
  </si>
  <si>
    <t>TA: How were the samples preserved (e.g., Mercuric chloride)</t>
  </si>
  <si>
    <t>23.16.1</t>
  </si>
  <si>
    <t>TA: Preservative volume</t>
  </si>
  <si>
    <t>23.16.2</t>
  </si>
  <si>
    <t>TA: Preservative correction description</t>
  </si>
  <si>
    <t>23.16.3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</si>
  <si>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</si>
  <si>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</si>
  <si>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</si>
  <si>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</si>
  <si>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</si>
  <si>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23.21.1</t>
  </si>
  <si>
    <t>TA: Researcher Institution</t>
  </si>
  <si>
    <t>23.21.2</t>
  </si>
  <si>
    <t>pH: Variable abbreviation in data files</t>
  </si>
  <si>
    <t>pH: Observation type</t>
  </si>
  <si>
    <t>pH: In-situ observation / manipulation condition / response variable (SPECIAL USE ONLY)</t>
  </si>
  <si>
    <t>pH: Manipulation method  (SPECIAL USE ONLY)</t>
  </si>
  <si>
    <t>pH: Measured or calculated</t>
  </si>
  <si>
    <t>pH: Calculation method and parameters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</si>
  <si>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</si>
  <si>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</si>
  <si>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</si>
  <si>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</si>
  <si>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</si>
  <si>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</si>
  <si>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</si>
  <si>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24.13.1</t>
  </si>
  <si>
    <t>pH: Frequency of standardization</t>
  </si>
  <si>
    <t>24.13.2</t>
  </si>
  <si>
    <t>pH: pH values of the standards</t>
  </si>
  <si>
    <t>24.13.3</t>
  </si>
  <si>
    <t>pH: Temperature of standardization</t>
  </si>
  <si>
    <t>24.13.4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</si>
  <si>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</si>
  <si>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</si>
  <si>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</si>
  <si>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</si>
  <si>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</si>
  <si>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</si>
  <si>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24.19.1</t>
  </si>
  <si>
    <t>pH: Researcher Institution</t>
  </si>
  <si>
    <t>24.19.2</t>
  </si>
  <si>
    <t>pCO2A: Variable abbreviation in data files</t>
  </si>
  <si>
    <t>pCO2A: Observation type</t>
  </si>
  <si>
    <t>pCO2A: In-situ observation / manipulation condition / response variable (SPECIAL USE ONLY)</t>
  </si>
  <si>
    <t>pCO2A: Manipulation method  (SPECIAL USE ONLY)</t>
  </si>
  <si>
    <t>pCO2A: Variable unit</t>
  </si>
  <si>
    <t>pCO2A: Measured or calculated</t>
  </si>
  <si>
    <t>pCO2A: Calculation method and parameters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</si>
  <si>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</si>
  <si>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</si>
  <si>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</si>
  <si>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</si>
  <si>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</si>
  <si>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</si>
  <si>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25.13.1</t>
  </si>
  <si>
    <t>pCO2A: Equilibrator volume (L)</t>
  </si>
  <si>
    <t>25.13.2</t>
  </si>
  <si>
    <t>pCO2A: Vented or not</t>
  </si>
  <si>
    <t>25.13.3</t>
  </si>
  <si>
    <t>pCO2A: Water flow rate (L/min)</t>
  </si>
  <si>
    <t>25.13.4</t>
  </si>
  <si>
    <t>pCO2A: Headspace gas flow rate (L/min)</t>
  </si>
  <si>
    <t>25.13.5</t>
  </si>
  <si>
    <t>pCO2A: How was temperature inside the equilibrator measured .</t>
  </si>
  <si>
    <t>25.13.6</t>
  </si>
  <si>
    <t>pCO2A: How was pressure inside the equilibrator measured.</t>
  </si>
  <si>
    <t>25.13.7</t>
  </si>
  <si>
    <t>pCO2A: Drying method for CO2 gas</t>
  </si>
  <si>
    <t>pCO2A: Manufacturer of the gas detector</t>
  </si>
  <si>
    <t>25.15.1</t>
  </si>
  <si>
    <t>pCO2A: Model of the gas detector</t>
  </si>
  <si>
    <t>25.15.2</t>
  </si>
  <si>
    <t>pCO2A: Resolution of the gas detector</t>
  </si>
  <si>
    <t>25.15.3</t>
  </si>
  <si>
    <t>pCO2A: Uncertainty of the gas detector</t>
  </si>
  <si>
    <t>25.15.4</t>
  </si>
  <si>
    <t>pCO2A: Standardization technique description</t>
  </si>
  <si>
    <t>25.16.1</t>
  </si>
  <si>
    <t>pCO2A: Frequency of standardization</t>
  </si>
  <si>
    <t>25.16.2</t>
  </si>
  <si>
    <t>pCO2A: Manufacturer of standard gas</t>
  </si>
  <si>
    <t>25.16.3.1</t>
  </si>
  <si>
    <t>pCO2A: Concentrations of standard gas</t>
  </si>
  <si>
    <t>25.16.3.2</t>
  </si>
  <si>
    <t>pCO2A: Uncertainties of standard gas</t>
  </si>
  <si>
    <t>25.16.3.3</t>
  </si>
  <si>
    <t>pCO2A: Water vapor correction method</t>
  </si>
  <si>
    <t>pCO2A: Temperature correction method</t>
  </si>
  <si>
    <t>pCO2A: at what temperature was pCO2 reported</t>
  </si>
  <si>
    <t>pCO2A: Uncertainty</t>
  </si>
  <si>
    <t>pCO2A: Data quality flag description</t>
  </si>
  <si>
    <t>pCO2A: Method reference (citation)</t>
  </si>
  <si>
    <t>pCO2A: Researcher Name</t>
  </si>
  <si>
    <t>25.23.1</t>
  </si>
  <si>
    <t>pCO2A: Researcher Institution</t>
  </si>
  <si>
    <t>25.23.2</t>
  </si>
  <si>
    <t>pCO2D: Variable abbreviation in data files</t>
  </si>
  <si>
    <t>pCO2D: Observation type</t>
  </si>
  <si>
    <t>pCO2D: In-situ observation / manipulation condition / response variable (SPECIAL USE ONLY)</t>
  </si>
  <si>
    <t>pCO2D: Manipulation method  (SPECIAL USE ONLY)</t>
  </si>
  <si>
    <t>pCO2D: Variable unit</t>
  </si>
  <si>
    <t>pCO2D: Measured or calculated</t>
  </si>
  <si>
    <t>pCO2D: Calculation method and parameters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</si>
  <si>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</si>
  <si>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</si>
  <si>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</si>
  <si>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</si>
  <si>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</si>
  <si>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</si>
  <si>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</si>
  <si>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</si>
  <si>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Manufacturer of the gas detector</t>
  </si>
  <si>
    <t>26.16.1</t>
  </si>
  <si>
    <t>pCO2D: Model of the gas detector</t>
  </si>
  <si>
    <t>26.16.2</t>
  </si>
  <si>
    <t>pCO2D: Resolution of the gas detector</t>
  </si>
  <si>
    <t>26.16.3</t>
  </si>
  <si>
    <t>pCO2D: Uncertainty of the gas detector</t>
  </si>
  <si>
    <t>26.16.4</t>
  </si>
  <si>
    <t>pCO2D: Standardization technique description</t>
  </si>
  <si>
    <t>26.17.1</t>
  </si>
  <si>
    <t>pCO2D: Frequency of standardization</t>
  </si>
  <si>
    <t>26.17.2</t>
  </si>
  <si>
    <t>pCO2D: Temperature of standardization</t>
  </si>
  <si>
    <t>26.17.3</t>
  </si>
  <si>
    <t>pCO2D: Manufacturer of standard gas</t>
  </si>
  <si>
    <t>26.17.4.1</t>
  </si>
  <si>
    <t>pCO2D: Concentrations of standard gas</t>
  </si>
  <si>
    <t>26.17.4.2</t>
  </si>
  <si>
    <t>pCO2D: Uncertainties of standard gas</t>
  </si>
  <si>
    <t>26.17.4.3</t>
  </si>
  <si>
    <t>pCO2D: Water vapor correction method</t>
  </si>
  <si>
    <t>pCO2D: Temperature correction method</t>
  </si>
  <si>
    <t>pCO2D: at what temperature was pCO2 reported</t>
  </si>
  <si>
    <t>pCO2D: Uncertainty</t>
  </si>
  <si>
    <t>pCO2D: Data quality flag description</t>
  </si>
  <si>
    <t>pCO2D: Method reference (citation)</t>
  </si>
  <si>
    <t>pCO2D: Researcher Name</t>
  </si>
  <si>
    <t>26.24.1</t>
  </si>
  <si>
    <t>pCO2D: Researcher Institution</t>
  </si>
  <si>
    <t>26.24.2</t>
  </si>
  <si>
    <t>individuals per m/3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</si>
</sst>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  <charset val="238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2"/>
    <xf numFmtId="0" fontId="4" fillId="0" borderId="0" xfId="0" applyFont="1" applyAlignment="1">
      <alignment wrapText="1"/>
    </xf>
    <xf numFmtId="0" fontId="0" fillId="0" borderId="0" xfId="0" applyFill="1"/>
    <xf numFmtId="164" fontId="4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ei.noaa.gov/access/ocean-carbon-data-system/oceans/Coastal/WCOA.html" TargetMode="External"/><Relationship Id="rId1" Type="http://schemas.openxmlformats.org/officeDocument/2006/relationships/hyperlink" Target="mailto:nbednarse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7"/>
  <sheetViews>
    <sheetView tabSelected="1" zoomScaleNormal="100" workbookViewId="0">
      <pane ySplit="1" topLeftCell="A204" activePane="bottomLeft" state="frozen"/>
      <selection pane="bottomLeft" activeCell="C216" sqref="C216"/>
    </sheetView>
  </sheetViews>
  <sheetFormatPr defaultColWidth="17.1796875" defaultRowHeight="13" x14ac:dyDescent="0.25"/>
  <cols>
    <col min="1" max="1" width="5.36328125" style="27" customWidth="1"/>
    <col min="2" max="2" width="39.6328125" style="23" customWidth="1"/>
    <col min="3" max="3" width="106.453125" style="9" customWidth="1"/>
    <col min="4" max="4" width="15.453125" style="2" customWidth="1"/>
  </cols>
  <sheetData>
    <row r="1" spans="1:18" s="21" customFormat="1" ht="30.75" customHeight="1" x14ac:dyDescent="0.35">
      <c r="A1" s="26" t="s">
        <v>33</v>
      </c>
      <c r="B1" s="20" t="s">
        <v>47</v>
      </c>
      <c r="C1" s="20" t="s">
        <v>37</v>
      </c>
      <c r="D1" s="22" t="s">
        <v>34</v>
      </c>
    </row>
    <row r="2" spans="1:18" ht="14.25" customHeight="1" x14ac:dyDescent="0.25">
      <c r="A2" s="27">
        <v>1</v>
      </c>
      <c r="B2" s="23" t="s">
        <v>0</v>
      </c>
      <c r="C2" s="15">
        <v>44656</v>
      </c>
      <c r="D2" s="3" t="s">
        <v>65</v>
      </c>
    </row>
    <row r="3" spans="1:18" ht="14.25" customHeight="1" x14ac:dyDescent="0.25">
      <c r="A3" s="27">
        <f>A2+1</f>
        <v>2</v>
      </c>
      <c r="B3" s="23" t="s">
        <v>64</v>
      </c>
      <c r="C3" s="15" t="s">
        <v>146</v>
      </c>
      <c r="D3" s="3" t="s">
        <v>66</v>
      </c>
    </row>
    <row r="4" spans="1:18" x14ac:dyDescent="0.25">
      <c r="A4" s="27">
        <f t="shared" ref="A4:A64" si="0">A3+1</f>
        <v>3</v>
      </c>
      <c r="B4" s="33" t="s">
        <v>82</v>
      </c>
      <c r="C4" s="10" t="s">
        <v>109</v>
      </c>
      <c r="D4" s="4" t="s">
        <v>67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27">
        <f t="shared" si="0"/>
        <v>4</v>
      </c>
      <c r="B5" s="34" t="s">
        <v>83</v>
      </c>
      <c r="C5" s="9" t="s">
        <v>112</v>
      </c>
      <c r="D5" s="5" t="s">
        <v>68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27">
        <f t="shared" si="0"/>
        <v>5</v>
      </c>
      <c r="B6" s="23" t="s">
        <v>84</v>
      </c>
      <c r="D6" s="5" t="s">
        <v>69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27">
        <f t="shared" si="0"/>
        <v>6</v>
      </c>
      <c r="B7" s="23" t="s">
        <v>85</v>
      </c>
      <c r="D7" s="5" t="s">
        <v>70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27">
        <f t="shared" si="0"/>
        <v>7</v>
      </c>
      <c r="B8" s="23" t="s">
        <v>86</v>
      </c>
      <c r="C8" s="35" t="s">
        <v>110</v>
      </c>
      <c r="D8" s="5" t="s">
        <v>71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27">
        <f t="shared" si="0"/>
        <v>8</v>
      </c>
      <c r="B9" s="23" t="s">
        <v>106</v>
      </c>
      <c r="C9" s="17"/>
      <c r="D9" s="5" t="s">
        <v>100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6" x14ac:dyDescent="0.25">
      <c r="A10" s="27">
        <f t="shared" si="0"/>
        <v>9</v>
      </c>
      <c r="B10" s="23" t="s">
        <v>99</v>
      </c>
      <c r="C10" s="17" t="s">
        <v>111</v>
      </c>
      <c r="D10" s="5" t="s">
        <v>101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27">
        <f t="shared" si="0"/>
        <v>10</v>
      </c>
      <c r="B11" s="33" t="s">
        <v>87</v>
      </c>
      <c r="C11" s="10" t="s">
        <v>113</v>
      </c>
      <c r="D11" s="4" t="s">
        <v>67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27">
        <f t="shared" si="0"/>
        <v>11</v>
      </c>
      <c r="B12" s="34" t="s">
        <v>88</v>
      </c>
      <c r="C12" s="9" t="s">
        <v>114</v>
      </c>
      <c r="D12" s="5" t="s">
        <v>68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27">
        <f t="shared" si="0"/>
        <v>12</v>
      </c>
      <c r="B13" s="23" t="s">
        <v>89</v>
      </c>
      <c r="C13" s="9" t="s">
        <v>115</v>
      </c>
      <c r="D13" s="5" t="s">
        <v>69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27">
        <f t="shared" si="0"/>
        <v>13</v>
      </c>
      <c r="B14" s="23" t="s">
        <v>90</v>
      </c>
      <c r="C14" s="9" t="s">
        <v>116</v>
      </c>
      <c r="D14" s="5" t="s">
        <v>70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27">
        <f t="shared" si="0"/>
        <v>14</v>
      </c>
      <c r="B15" s="23" t="s">
        <v>91</v>
      </c>
      <c r="C15" s="17" t="s">
        <v>117</v>
      </c>
      <c r="D15" s="5" t="s">
        <v>71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27">
        <f t="shared" si="0"/>
        <v>15</v>
      </c>
      <c r="B16" s="23" t="s">
        <v>107</v>
      </c>
      <c r="C16" s="17"/>
      <c r="D16" s="5" t="s">
        <v>100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6" x14ac:dyDescent="0.25">
      <c r="A17" s="27">
        <f t="shared" si="0"/>
        <v>16</v>
      </c>
      <c r="B17" s="23" t="s">
        <v>102</v>
      </c>
      <c r="C17" s="17"/>
      <c r="D17" s="5" t="s">
        <v>101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27">
        <f>A17+1</f>
        <v>17</v>
      </c>
      <c r="B18" s="33" t="s">
        <v>1</v>
      </c>
      <c r="C18" s="10" t="s">
        <v>109</v>
      </c>
      <c r="D18" s="4" t="s">
        <v>75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27">
        <f t="shared" si="0"/>
        <v>18</v>
      </c>
      <c r="B19" s="34" t="s">
        <v>2</v>
      </c>
      <c r="C19" s="9" t="s">
        <v>112</v>
      </c>
      <c r="D19" s="5" t="s">
        <v>76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27">
        <f t="shared" si="0"/>
        <v>19</v>
      </c>
      <c r="B20" s="23" t="s">
        <v>3</v>
      </c>
      <c r="D20" s="5" t="s">
        <v>77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27">
        <f t="shared" si="0"/>
        <v>20</v>
      </c>
      <c r="B21" s="23" t="s">
        <v>4</v>
      </c>
      <c r="D21" s="5" t="s">
        <v>78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27">
        <f t="shared" si="0"/>
        <v>21</v>
      </c>
      <c r="B22" s="23" t="s">
        <v>5</v>
      </c>
      <c r="C22" s="37" t="s">
        <v>110</v>
      </c>
      <c r="D22" s="5" t="s">
        <v>79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27">
        <f t="shared" si="0"/>
        <v>22</v>
      </c>
      <c r="B23" s="23" t="s">
        <v>108</v>
      </c>
      <c r="C23" s="32"/>
      <c r="D23" s="5" t="s">
        <v>104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6" x14ac:dyDescent="0.25">
      <c r="A24" s="27">
        <f t="shared" si="0"/>
        <v>23</v>
      </c>
      <c r="B24" s="23" t="s">
        <v>103</v>
      </c>
      <c r="C24" s="18"/>
      <c r="D24" s="5" t="s">
        <v>105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 customHeight="1" x14ac:dyDescent="0.25">
      <c r="A25" s="27">
        <f t="shared" si="0"/>
        <v>24</v>
      </c>
      <c r="B25" s="33" t="s">
        <v>6</v>
      </c>
      <c r="C25" s="9" t="s">
        <v>118</v>
      </c>
      <c r="D25" s="6" t="s">
        <v>72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14.5" customHeight="1" x14ac:dyDescent="0.25">
      <c r="A26" s="27">
        <f t="shared" si="0"/>
        <v>25</v>
      </c>
      <c r="B26" s="34" t="s">
        <v>7</v>
      </c>
      <c r="C26" s="8" t="s">
        <v>119</v>
      </c>
      <c r="D26" s="5" t="s">
        <v>44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27">
        <f t="shared" si="0"/>
        <v>26</v>
      </c>
      <c r="B27" s="23" t="s">
        <v>8</v>
      </c>
      <c r="D27" s="5" t="s">
        <v>45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27">
        <f t="shared" si="0"/>
        <v>27</v>
      </c>
      <c r="B28" s="24" t="s">
        <v>12</v>
      </c>
      <c r="C28" s="44">
        <v>40767</v>
      </c>
      <c r="D28" s="6" t="s">
        <v>80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27">
        <f t="shared" si="0"/>
        <v>28</v>
      </c>
      <c r="B29" s="25" t="s">
        <v>13</v>
      </c>
      <c r="C29" s="38">
        <v>42527</v>
      </c>
      <c r="D29" s="7" t="s">
        <v>81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27">
        <f t="shared" si="0"/>
        <v>29</v>
      </c>
      <c r="B30" s="23" t="s">
        <v>14</v>
      </c>
      <c r="C30" s="16"/>
      <c r="D30" s="5">
        <v>9.1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27">
        <f t="shared" si="0"/>
        <v>30</v>
      </c>
      <c r="B31" s="23" t="s">
        <v>15</v>
      </c>
      <c r="C31" s="16"/>
      <c r="D31" s="5">
        <v>9.1999999999999993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27">
        <f t="shared" si="0"/>
        <v>31</v>
      </c>
      <c r="B32" s="23" t="s">
        <v>16</v>
      </c>
      <c r="C32" s="16"/>
      <c r="D32" s="5">
        <v>9.3000000000000007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27">
        <f t="shared" si="0"/>
        <v>32</v>
      </c>
      <c r="B33" s="25" t="s">
        <v>17</v>
      </c>
      <c r="C33" s="19"/>
      <c r="D33" s="7">
        <v>9.4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27">
        <f t="shared" si="0"/>
        <v>33</v>
      </c>
      <c r="B34" s="23" t="s">
        <v>48</v>
      </c>
      <c r="C34" s="9" t="s">
        <v>132</v>
      </c>
      <c r="D34" s="5" t="s">
        <v>73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27">
        <f t="shared" si="0"/>
        <v>34</v>
      </c>
      <c r="B35" s="23" t="s">
        <v>60</v>
      </c>
      <c r="C35" s="9" t="s">
        <v>134</v>
      </c>
      <c r="D35" s="5" t="s">
        <v>92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5" x14ac:dyDescent="0.25">
      <c r="A36" s="27">
        <f t="shared" si="0"/>
        <v>35</v>
      </c>
      <c r="B36" s="23" t="s">
        <v>49</v>
      </c>
      <c r="C36" s="36" t="s">
        <v>135</v>
      </c>
      <c r="D36" s="5" t="s">
        <v>93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27">
        <f t="shared" si="0"/>
        <v>36</v>
      </c>
      <c r="B37" s="23" t="s">
        <v>63</v>
      </c>
      <c r="C37" s="36" t="s">
        <v>133</v>
      </c>
      <c r="D37" s="5" t="s">
        <v>94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27">
        <f t="shared" si="0"/>
        <v>37</v>
      </c>
      <c r="B38" s="28" t="s">
        <v>50</v>
      </c>
      <c r="C38" s="29" t="s">
        <v>136</v>
      </c>
      <c r="D38" s="30" t="s">
        <v>95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27">
        <f t="shared" si="0"/>
        <v>38</v>
      </c>
      <c r="B39" s="24" t="s">
        <v>38</v>
      </c>
      <c r="C39" s="10" t="s">
        <v>128</v>
      </c>
      <c r="D39" s="6">
        <v>15.1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27">
        <f t="shared" si="0"/>
        <v>39</v>
      </c>
      <c r="B40" s="23" t="s">
        <v>39</v>
      </c>
      <c r="C40" s="9" t="s">
        <v>129</v>
      </c>
      <c r="D40" s="5">
        <v>15.2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27">
        <f t="shared" si="0"/>
        <v>40</v>
      </c>
      <c r="B41" s="23" t="s">
        <v>51</v>
      </c>
      <c r="D41" s="5">
        <v>15.3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27">
        <f t="shared" si="0"/>
        <v>41</v>
      </c>
      <c r="B42" s="23" t="s">
        <v>52</v>
      </c>
      <c r="C42" s="9" t="s">
        <v>130</v>
      </c>
      <c r="D42" s="5">
        <v>15.4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27">
        <f t="shared" si="0"/>
        <v>42</v>
      </c>
      <c r="B43" s="23" t="s">
        <v>53</v>
      </c>
      <c r="C43" s="9" t="s">
        <v>131</v>
      </c>
      <c r="D43" s="5">
        <v>15.5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27">
        <f t="shared" si="0"/>
        <v>43</v>
      </c>
      <c r="B44" s="24" t="s">
        <v>40</v>
      </c>
      <c r="C44" s="10" t="s">
        <v>124</v>
      </c>
      <c r="D44" s="6">
        <v>15.1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27">
        <f t="shared" si="0"/>
        <v>44</v>
      </c>
      <c r="B45" s="23" t="s">
        <v>41</v>
      </c>
      <c r="C45" s="9" t="s">
        <v>125</v>
      </c>
      <c r="D45" s="5">
        <v>15.2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27">
        <f t="shared" si="0"/>
        <v>45</v>
      </c>
      <c r="B46" s="23" t="s">
        <v>54</v>
      </c>
      <c r="D46" s="5">
        <v>15.3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27">
        <f t="shared" si="0"/>
        <v>46</v>
      </c>
      <c r="B47" s="23" t="s">
        <v>55</v>
      </c>
      <c r="D47" s="5">
        <v>15.4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27">
        <f t="shared" si="0"/>
        <v>47</v>
      </c>
      <c r="B48" s="23" t="s">
        <v>56</v>
      </c>
      <c r="D48" s="5">
        <v>15.5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27">
        <f t="shared" si="0"/>
        <v>48</v>
      </c>
      <c r="B49" s="24" t="s">
        <v>42</v>
      </c>
      <c r="C49" s="10" t="s">
        <v>126</v>
      </c>
      <c r="D49" s="6">
        <v>15.1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27">
        <f t="shared" si="0"/>
        <v>49</v>
      </c>
      <c r="B50" s="23" t="s">
        <v>43</v>
      </c>
      <c r="C50" s="9" t="s">
        <v>127</v>
      </c>
      <c r="D50" s="5">
        <v>15.2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27">
        <f t="shared" si="0"/>
        <v>50</v>
      </c>
      <c r="B51" s="23" t="s">
        <v>57</v>
      </c>
      <c r="D51" s="5">
        <v>15.3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27">
        <f t="shared" si="0"/>
        <v>51</v>
      </c>
      <c r="B52" s="23" t="s">
        <v>58</v>
      </c>
      <c r="D52" s="5">
        <v>15.4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27">
        <f t="shared" si="0"/>
        <v>52</v>
      </c>
      <c r="B53" s="25" t="s">
        <v>59</v>
      </c>
      <c r="C53" s="11"/>
      <c r="D53" s="5">
        <v>15.5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27">
        <f t="shared" si="0"/>
        <v>53</v>
      </c>
      <c r="B54" s="24" t="s">
        <v>141</v>
      </c>
      <c r="C54" s="10" t="s">
        <v>139</v>
      </c>
      <c r="D54" s="6">
        <v>15.1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27">
        <f t="shared" si="0"/>
        <v>54</v>
      </c>
      <c r="B55" s="23" t="s">
        <v>142</v>
      </c>
      <c r="C55" s="9" t="s">
        <v>140</v>
      </c>
      <c r="D55" s="5">
        <v>15.2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27">
        <f t="shared" si="0"/>
        <v>55</v>
      </c>
      <c r="B56" s="23" t="s">
        <v>143</v>
      </c>
      <c r="D56" s="5">
        <v>15.3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27">
        <f t="shared" si="0"/>
        <v>56</v>
      </c>
      <c r="B57" s="23" t="s">
        <v>144</v>
      </c>
      <c r="D57" s="5">
        <v>15.4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27">
        <f t="shared" si="0"/>
        <v>57</v>
      </c>
      <c r="B58" s="25" t="s">
        <v>145</v>
      </c>
      <c r="C58" s="11"/>
      <c r="D58" s="5">
        <v>15.5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27">
        <f>A53+1</f>
        <v>53</v>
      </c>
      <c r="B59" s="23" t="s">
        <v>9</v>
      </c>
      <c r="C59" s="10" t="s">
        <v>137</v>
      </c>
      <c r="D59" s="5" t="s">
        <v>35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27">
        <f t="shared" si="0"/>
        <v>54</v>
      </c>
      <c r="B60" s="23" t="s">
        <v>10</v>
      </c>
      <c r="C60" s="12" t="s">
        <v>138</v>
      </c>
      <c r="D60" s="5" t="s">
        <v>61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27">
        <f t="shared" si="0"/>
        <v>55</v>
      </c>
      <c r="B61" s="23" t="s">
        <v>11</v>
      </c>
      <c r="D61" s="5" t="s">
        <v>62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27">
        <f t="shared" si="0"/>
        <v>56</v>
      </c>
      <c r="B62" s="34" t="s">
        <v>46</v>
      </c>
      <c r="C62" s="9" t="s">
        <v>160</v>
      </c>
      <c r="D62" s="5" t="s">
        <v>36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37.5" x14ac:dyDescent="0.25">
      <c r="A63" s="27">
        <f t="shared" si="0"/>
        <v>57</v>
      </c>
      <c r="B63" s="23" t="s">
        <v>19</v>
      </c>
      <c r="C63" s="9" t="s">
        <v>159</v>
      </c>
      <c r="D63" s="5" t="s">
        <v>74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27">
        <f t="shared" si="0"/>
        <v>58</v>
      </c>
      <c r="B64" s="23" t="s">
        <v>18</v>
      </c>
      <c r="D64" s="5" t="s">
        <v>96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39">
        <v>68</v>
      </c>
      <c r="B65" s="33" t="s">
        <v>161</v>
      </c>
      <c r="C65" s="45"/>
      <c r="D65" s="6">
        <v>22.1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39">
        <v>69</v>
      </c>
      <c r="B66" s="42" t="s">
        <v>162</v>
      </c>
      <c r="C66" s="41"/>
      <c r="D66" s="5">
        <v>22.2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39" x14ac:dyDescent="0.25">
      <c r="A67" s="39">
        <v>70</v>
      </c>
      <c r="B67" s="42" t="s">
        <v>163</v>
      </c>
      <c r="C67" s="41"/>
      <c r="D67" s="5">
        <v>22.3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26" x14ac:dyDescent="0.25">
      <c r="A68" s="39">
        <v>71</v>
      </c>
      <c r="B68" s="42" t="s">
        <v>164</v>
      </c>
      <c r="C68" s="41"/>
      <c r="D68" s="5">
        <v>22.4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39">
        <v>72</v>
      </c>
      <c r="B69" s="40" t="s">
        <v>165</v>
      </c>
      <c r="C69" s="41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39">
        <v>73</v>
      </c>
      <c r="B70" s="42" t="s">
        <v>166</v>
      </c>
      <c r="C70" s="41"/>
      <c r="D70" s="5">
        <v>22.6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39">
        <v>74</v>
      </c>
      <c r="B71" s="42" t="s">
        <v>167</v>
      </c>
      <c r="C71" s="41"/>
      <c r="D71" s="5">
        <v>22.7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39">
        <v>75</v>
      </c>
      <c r="B72" s="42" t="s">
        <v>168</v>
      </c>
      <c r="C72" s="41"/>
      <c r="D72" s="5">
        <v>22.8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39">
        <v>76</v>
      </c>
      <c r="B73" s="42" t="s">
        <v>169</v>
      </c>
      <c r="C73" s="41"/>
      <c r="D73" s="5">
        <v>22.9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6" x14ac:dyDescent="0.25">
      <c r="A74" s="39">
        <v>77</v>
      </c>
      <c r="B74" s="42" t="s">
        <v>170</v>
      </c>
      <c r="C74" s="41"/>
      <c r="D74" s="31" t="s">
        <v>171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39">
        <v>78</v>
      </c>
      <c r="B75" s="42" t="s">
        <v>172</v>
      </c>
      <c r="C75" s="41"/>
      <c r="D75" s="5">
        <v>22.11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39">
        <v>79</v>
      </c>
      <c r="B76" s="42" t="s">
        <v>173</v>
      </c>
      <c r="C76" s="41"/>
      <c r="D76" s="5" t="s">
        <v>174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39">
        <v>80</v>
      </c>
      <c r="B77" s="42" t="s">
        <v>175</v>
      </c>
      <c r="C77" s="41"/>
      <c r="D77" s="5" t="s">
        <v>176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39">
        <v>81</v>
      </c>
      <c r="B78" s="42" t="s">
        <v>177</v>
      </c>
      <c r="C78" s="41"/>
      <c r="D78" s="5" t="s">
        <v>178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39">
        <v>82</v>
      </c>
      <c r="B79" s="42" t="s">
        <v>179</v>
      </c>
      <c r="C79" s="41"/>
      <c r="D79" s="5" t="s">
        <v>180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6" x14ac:dyDescent="0.25">
      <c r="A80" s="39">
        <v>83</v>
      </c>
      <c r="B80" s="42" t="s">
        <v>181</v>
      </c>
      <c r="C80" s="41"/>
      <c r="D80" s="5" t="s">
        <v>182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39">
        <v>84</v>
      </c>
      <c r="B81" s="42" t="s">
        <v>183</v>
      </c>
      <c r="C81" s="41"/>
      <c r="D81" s="5" t="s">
        <v>184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39">
        <v>85</v>
      </c>
      <c r="B82" s="42" t="s">
        <v>185</v>
      </c>
      <c r="C82" s="41"/>
      <c r="D82" s="5" t="s">
        <v>186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39">
        <v>86</v>
      </c>
      <c r="B83" s="40" t="s">
        <v>187</v>
      </c>
      <c r="C83" s="41"/>
      <c r="D83" s="5">
        <v>22.14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39">
        <v>87</v>
      </c>
      <c r="B84" s="42" t="s">
        <v>188</v>
      </c>
      <c r="C84" s="41"/>
      <c r="D84" s="5">
        <v>22.15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39">
        <v>88</v>
      </c>
      <c r="B85" s="42" t="s">
        <v>189</v>
      </c>
      <c r="C85" s="41"/>
      <c r="D85" s="5">
        <v>22.16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 x14ac:dyDescent="0.25">
      <c r="A86" s="39">
        <v>89</v>
      </c>
      <c r="B86" s="42" t="s">
        <v>190</v>
      </c>
      <c r="C86" s="41"/>
      <c r="D86" s="5" t="s">
        <v>191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0" customHeight="1" x14ac:dyDescent="0.25">
      <c r="A87" s="39">
        <v>90</v>
      </c>
      <c r="B87" s="42" t="s">
        <v>192</v>
      </c>
      <c r="C87" s="41"/>
      <c r="D87" s="5" t="s">
        <v>193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8" customHeight="1" x14ac:dyDescent="0.25">
      <c r="A88" s="39">
        <v>91</v>
      </c>
      <c r="B88" s="33" t="s">
        <v>194</v>
      </c>
      <c r="C88" s="45"/>
      <c r="D88" s="5">
        <v>23.1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20" customHeight="1" x14ac:dyDescent="0.25">
      <c r="A89" s="39">
        <v>92</v>
      </c>
      <c r="B89" s="42" t="s">
        <v>195</v>
      </c>
      <c r="C89" s="41"/>
      <c r="D89" s="5">
        <v>23.2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9" x14ac:dyDescent="0.25">
      <c r="A90" s="39">
        <v>93</v>
      </c>
      <c r="B90" s="42" t="s">
        <v>196</v>
      </c>
      <c r="C90" s="41"/>
      <c r="D90" s="5">
        <v>23.3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6" x14ac:dyDescent="0.25">
      <c r="A91" s="39">
        <v>94</v>
      </c>
      <c r="B91" s="42" t="s">
        <v>197</v>
      </c>
      <c r="C91" s="41"/>
      <c r="D91" s="5">
        <v>23.4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39">
        <v>95</v>
      </c>
      <c r="B92" s="40" t="s">
        <v>198</v>
      </c>
      <c r="C92" s="41"/>
      <c r="D92" s="5">
        <v>23.5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25">
      <c r="A93" s="39">
        <v>96</v>
      </c>
      <c r="B93" s="42" t="s">
        <v>199</v>
      </c>
      <c r="C93" s="41"/>
      <c r="D93" s="5">
        <v>23.6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25">
      <c r="A94" s="39">
        <v>97</v>
      </c>
      <c r="B94" s="42" t="s">
        <v>200</v>
      </c>
      <c r="C94" s="41"/>
      <c r="D94" s="5">
        <v>23.7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25">
      <c r="A95" s="39">
        <v>98</v>
      </c>
      <c r="B95" s="42" t="s">
        <v>201</v>
      </c>
      <c r="C95" s="41"/>
      <c r="D95" s="5">
        <v>23.8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25">
      <c r="A96" s="39">
        <v>99</v>
      </c>
      <c r="B96" s="42" t="s">
        <v>202</v>
      </c>
      <c r="C96" s="41"/>
      <c r="D96" s="5">
        <v>23.9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25">
      <c r="A97" s="39">
        <v>100</v>
      </c>
      <c r="B97" s="42" t="s">
        <v>203</v>
      </c>
      <c r="C97" s="41"/>
      <c r="D97" s="31">
        <v>23.1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25">
      <c r="A98" s="39">
        <v>101</v>
      </c>
      <c r="B98" s="42" t="s">
        <v>204</v>
      </c>
      <c r="C98" s="41"/>
      <c r="D98" s="5">
        <v>23.11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0" customHeight="1" x14ac:dyDescent="0.25">
      <c r="A99" s="39">
        <v>102</v>
      </c>
      <c r="B99" s="42" t="s">
        <v>205</v>
      </c>
      <c r="C99" s="41"/>
      <c r="D99" s="5">
        <v>23.12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26" x14ac:dyDescent="0.25">
      <c r="A100" s="39">
        <v>103</v>
      </c>
      <c r="B100" s="42" t="s">
        <v>206</v>
      </c>
      <c r="C100" s="41"/>
      <c r="D100" s="5">
        <v>23.13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39">
        <v>104</v>
      </c>
      <c r="B101" s="42" t="s">
        <v>207</v>
      </c>
      <c r="C101" s="41"/>
      <c r="D101" s="5">
        <v>23.14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39">
        <v>105</v>
      </c>
      <c r="B102" s="42" t="s">
        <v>208</v>
      </c>
      <c r="C102" s="41"/>
      <c r="D102" s="5" t="s">
        <v>209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39">
        <v>106</v>
      </c>
      <c r="B103" s="42" t="s">
        <v>210</v>
      </c>
      <c r="C103" s="41"/>
      <c r="D103" s="5" t="s">
        <v>211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39">
        <v>107</v>
      </c>
      <c r="B104" s="42" t="s">
        <v>212</v>
      </c>
      <c r="C104" s="41"/>
      <c r="D104" s="5" t="s">
        <v>213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39">
        <v>108</v>
      </c>
      <c r="B105" s="42" t="s">
        <v>214</v>
      </c>
      <c r="C105" s="41"/>
      <c r="D105" s="5" t="s">
        <v>215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6" x14ac:dyDescent="0.25">
      <c r="A106" s="39">
        <v>109</v>
      </c>
      <c r="B106" s="42" t="s">
        <v>216</v>
      </c>
      <c r="C106" s="41"/>
      <c r="D106" s="5" t="s">
        <v>217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39">
        <v>110</v>
      </c>
      <c r="B107" s="42" t="s">
        <v>218</v>
      </c>
      <c r="C107" s="41"/>
      <c r="D107" s="5" t="s">
        <v>219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39">
        <v>111</v>
      </c>
      <c r="B108" s="42" t="s">
        <v>220</v>
      </c>
      <c r="C108" s="41"/>
      <c r="D108" s="5" t="s">
        <v>221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39">
        <v>112</v>
      </c>
      <c r="B109" s="42" t="s">
        <v>222</v>
      </c>
      <c r="C109" s="41"/>
      <c r="D109" s="5">
        <v>23.17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39">
        <v>113</v>
      </c>
      <c r="B110" s="40" t="s">
        <v>223</v>
      </c>
      <c r="C110" s="41"/>
      <c r="D110" s="5">
        <v>23.18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39">
        <v>114</v>
      </c>
      <c r="B111" s="42" t="s">
        <v>224</v>
      </c>
      <c r="C111" s="41"/>
      <c r="D111" s="5">
        <v>23.19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39">
        <v>115</v>
      </c>
      <c r="B112" s="42" t="s">
        <v>225</v>
      </c>
      <c r="C112" s="41"/>
      <c r="D112" s="31">
        <v>23.2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39">
        <v>116</v>
      </c>
      <c r="B113" s="42" t="s">
        <v>226</v>
      </c>
      <c r="C113" s="41"/>
      <c r="D113" s="5" t="s">
        <v>227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39">
        <v>117</v>
      </c>
      <c r="B114" s="42" t="s">
        <v>228</v>
      </c>
      <c r="C114" s="41"/>
      <c r="D114" s="5" t="s">
        <v>229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39">
        <v>118</v>
      </c>
      <c r="B115" s="33" t="s">
        <v>230</v>
      </c>
      <c r="C115" s="45"/>
      <c r="D115" s="5">
        <v>24.1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39">
        <v>119</v>
      </c>
      <c r="B116" s="42" t="s">
        <v>231</v>
      </c>
      <c r="C116" s="41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39" x14ac:dyDescent="0.25">
      <c r="A117" s="39">
        <v>120</v>
      </c>
      <c r="B117" s="42" t="s">
        <v>232</v>
      </c>
      <c r="C117" s="41"/>
      <c r="D117" s="5">
        <v>24.3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6" x14ac:dyDescent="0.25">
      <c r="A118" s="39">
        <v>121</v>
      </c>
      <c r="B118" s="42" t="s">
        <v>233</v>
      </c>
      <c r="C118" s="41"/>
      <c r="D118" s="5">
        <v>24.4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39">
        <v>122</v>
      </c>
      <c r="B119" s="42" t="s">
        <v>234</v>
      </c>
      <c r="C119" s="41"/>
      <c r="D119" s="5">
        <v>24.5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39">
        <v>123</v>
      </c>
      <c r="B120" s="42" t="s">
        <v>235</v>
      </c>
      <c r="C120" s="41"/>
      <c r="D120" s="5">
        <v>24.6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39">
        <v>124</v>
      </c>
      <c r="B121" s="42" t="s">
        <v>236</v>
      </c>
      <c r="C121" s="41"/>
      <c r="D121" s="5">
        <v>24.7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39">
        <v>125</v>
      </c>
      <c r="B122" s="42" t="s">
        <v>237</v>
      </c>
      <c r="C122" s="41"/>
      <c r="D122" s="5">
        <v>24.8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39">
        <v>126</v>
      </c>
      <c r="B123" s="40" t="s">
        <v>238</v>
      </c>
      <c r="C123" s="41"/>
      <c r="D123" s="5">
        <v>24.9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39">
        <v>127</v>
      </c>
      <c r="B124" s="42" t="s">
        <v>239</v>
      </c>
      <c r="C124" s="41"/>
      <c r="D124" s="31">
        <v>24.1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6" x14ac:dyDescent="0.25">
      <c r="A125" s="39">
        <v>128</v>
      </c>
      <c r="B125" s="42" t="s">
        <v>240</v>
      </c>
      <c r="C125" s="41"/>
      <c r="D125" s="5">
        <v>24.11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39">
        <v>129</v>
      </c>
      <c r="B126" s="42" t="s">
        <v>241</v>
      </c>
      <c r="C126" s="41"/>
      <c r="D126" s="5">
        <v>24.12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39">
        <v>130</v>
      </c>
      <c r="B127" s="42" t="s">
        <v>242</v>
      </c>
      <c r="C127" s="41"/>
      <c r="D127" s="5" t="s">
        <v>243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39">
        <v>131</v>
      </c>
      <c r="B128" s="42" t="s">
        <v>244</v>
      </c>
      <c r="C128" s="41"/>
      <c r="D128" s="5" t="s">
        <v>245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39">
        <v>132</v>
      </c>
      <c r="B129" s="42" t="s">
        <v>246</v>
      </c>
      <c r="C129" s="41"/>
      <c r="D129" s="5" t="s">
        <v>247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39">
        <v>133</v>
      </c>
      <c r="B130" s="42" t="s">
        <v>248</v>
      </c>
      <c r="C130" s="41"/>
      <c r="D130" s="5" t="s">
        <v>249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39">
        <v>134</v>
      </c>
      <c r="B131" s="42" t="s">
        <v>250</v>
      </c>
      <c r="C131" s="41"/>
      <c r="D131" s="5">
        <v>24.14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39">
        <v>135</v>
      </c>
      <c r="B132" s="40" t="s">
        <v>251</v>
      </c>
      <c r="C132" s="41"/>
      <c r="D132" s="5">
        <v>24.15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39">
        <v>136</v>
      </c>
      <c r="B133" s="40" t="s">
        <v>252</v>
      </c>
      <c r="C133" s="41"/>
      <c r="D133" s="5">
        <v>24.16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39">
        <v>137</v>
      </c>
      <c r="B134" s="42" t="s">
        <v>253</v>
      </c>
      <c r="C134" s="41"/>
      <c r="D134" s="5">
        <v>24.17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39">
        <v>138</v>
      </c>
      <c r="B135" s="42" t="s">
        <v>254</v>
      </c>
      <c r="C135" s="41"/>
      <c r="D135" s="5">
        <v>24.18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39">
        <v>139</v>
      </c>
      <c r="B136" s="42" t="s">
        <v>255</v>
      </c>
      <c r="C136" s="41"/>
      <c r="D136" s="5" t="s">
        <v>256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39">
        <v>140</v>
      </c>
      <c r="B137" s="42" t="s">
        <v>257</v>
      </c>
      <c r="C137" s="41"/>
      <c r="D137" s="5" t="s">
        <v>258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39">
        <v>141</v>
      </c>
      <c r="B138" s="33" t="s">
        <v>259</v>
      </c>
      <c r="C138" s="45"/>
      <c r="D138" s="5">
        <v>25.1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39">
        <v>142</v>
      </c>
      <c r="B139" s="42" t="s">
        <v>260</v>
      </c>
      <c r="C139" s="41"/>
      <c r="D139" s="5">
        <v>25.2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39" x14ac:dyDescent="0.25">
      <c r="A140" s="39">
        <v>143</v>
      </c>
      <c r="B140" s="42" t="s">
        <v>261</v>
      </c>
      <c r="C140" s="41"/>
      <c r="D140" s="5">
        <v>25.3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6" x14ac:dyDescent="0.25">
      <c r="A141" s="39">
        <v>144</v>
      </c>
      <c r="B141" s="42" t="s">
        <v>262</v>
      </c>
      <c r="C141" s="41"/>
      <c r="D141" s="5">
        <v>25.4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39">
        <v>145</v>
      </c>
      <c r="B142" s="40" t="s">
        <v>263</v>
      </c>
      <c r="C142" s="41"/>
      <c r="D142" s="5">
        <v>25.5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39">
        <v>146</v>
      </c>
      <c r="B143" s="42" t="s">
        <v>264</v>
      </c>
      <c r="C143" s="41"/>
      <c r="D143" s="5">
        <v>25.6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39">
        <v>147</v>
      </c>
      <c r="B144" s="42" t="s">
        <v>265</v>
      </c>
      <c r="C144" s="41"/>
      <c r="D144" s="5">
        <v>25.7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A145" s="39">
        <v>148</v>
      </c>
      <c r="B145" s="42" t="s">
        <v>266</v>
      </c>
      <c r="C145" s="41"/>
      <c r="D145" s="5">
        <v>25.8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39">
        <v>149</v>
      </c>
      <c r="B146" s="42" t="s">
        <v>267</v>
      </c>
      <c r="C146" s="41"/>
      <c r="D146" s="5">
        <v>25.9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A147" s="39">
        <v>150</v>
      </c>
      <c r="B147" s="42" t="s">
        <v>268</v>
      </c>
      <c r="C147" s="41"/>
      <c r="D147" s="31">
        <v>25.1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A148" s="39">
        <v>151</v>
      </c>
      <c r="B148" s="42" t="s">
        <v>269</v>
      </c>
      <c r="C148" s="41"/>
      <c r="D148" s="5">
        <v>25.11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6" x14ac:dyDescent="0.25">
      <c r="A149" s="39">
        <v>152</v>
      </c>
      <c r="B149" s="42" t="s">
        <v>270</v>
      </c>
      <c r="C149" s="41"/>
      <c r="D149" s="5">
        <v>25.12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39">
        <v>153</v>
      </c>
      <c r="B150" s="42" t="s">
        <v>271</v>
      </c>
      <c r="C150" s="41"/>
      <c r="D150" s="5" t="s">
        <v>272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39">
        <v>154</v>
      </c>
      <c r="B151" s="42" t="s">
        <v>273</v>
      </c>
      <c r="C151" s="41"/>
      <c r="D151" s="5" t="s">
        <v>274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39">
        <v>155</v>
      </c>
      <c r="B152" s="42" t="s">
        <v>275</v>
      </c>
      <c r="C152" s="41"/>
      <c r="D152" s="5" t="s">
        <v>276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A153" s="39">
        <v>156</v>
      </c>
      <c r="B153" s="42" t="s">
        <v>277</v>
      </c>
      <c r="C153" s="41"/>
      <c r="D153" s="5" t="s">
        <v>278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39">
        <v>157</v>
      </c>
      <c r="B154" s="42" t="s">
        <v>279</v>
      </c>
      <c r="C154" s="41"/>
      <c r="D154" s="5" t="s">
        <v>280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26" x14ac:dyDescent="0.25">
      <c r="A155" s="39">
        <v>158</v>
      </c>
      <c r="B155" s="42" t="s">
        <v>281</v>
      </c>
      <c r="C155" s="41"/>
      <c r="D155" s="5" t="s">
        <v>282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26" x14ac:dyDescent="0.25">
      <c r="A156" s="39">
        <v>159</v>
      </c>
      <c r="B156" s="42" t="s">
        <v>283</v>
      </c>
      <c r="C156" s="41"/>
      <c r="D156" s="5" t="s">
        <v>284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39">
        <v>160</v>
      </c>
      <c r="B157" s="42" t="s">
        <v>285</v>
      </c>
      <c r="C157" s="41"/>
      <c r="D157" s="5">
        <v>25.14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A158" s="39">
        <v>161</v>
      </c>
      <c r="B158" s="42" t="s">
        <v>286</v>
      </c>
      <c r="C158" s="41"/>
      <c r="D158" s="5" t="s">
        <v>287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39">
        <v>162</v>
      </c>
      <c r="B159" s="42" t="s">
        <v>288</v>
      </c>
      <c r="C159" s="41"/>
      <c r="D159" s="5" t="s">
        <v>289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39">
        <v>163</v>
      </c>
      <c r="B160" s="42" t="s">
        <v>290</v>
      </c>
      <c r="C160" s="41"/>
      <c r="D160" s="5" t="s">
        <v>291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39">
        <v>164</v>
      </c>
      <c r="B161" s="42" t="s">
        <v>292</v>
      </c>
      <c r="C161" s="41"/>
      <c r="D161" s="5" t="s">
        <v>293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26" x14ac:dyDescent="0.25">
      <c r="A162" s="39">
        <v>165</v>
      </c>
      <c r="B162" s="42" t="s">
        <v>294</v>
      </c>
      <c r="C162" s="41"/>
      <c r="D162" s="5" t="s">
        <v>295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39">
        <v>166</v>
      </c>
      <c r="B163" s="42" t="s">
        <v>296</v>
      </c>
      <c r="C163" s="41"/>
      <c r="D163" s="5" t="s">
        <v>297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39">
        <v>167</v>
      </c>
      <c r="B164" s="42" t="s">
        <v>298</v>
      </c>
      <c r="C164" s="41"/>
      <c r="D164" s="5" t="s">
        <v>299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A165" s="39">
        <v>168</v>
      </c>
      <c r="B165" s="42" t="s">
        <v>300</v>
      </c>
      <c r="C165" s="41"/>
      <c r="D165" s="5" t="s">
        <v>301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A166" s="39">
        <v>169</v>
      </c>
      <c r="B166" s="42" t="s">
        <v>302</v>
      </c>
      <c r="C166" s="41"/>
      <c r="D166" s="5" t="s">
        <v>303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39">
        <v>170</v>
      </c>
      <c r="B167" s="42" t="s">
        <v>304</v>
      </c>
      <c r="C167" s="41"/>
      <c r="D167" s="5">
        <v>25.17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39">
        <v>171</v>
      </c>
      <c r="B168" s="42" t="s">
        <v>305</v>
      </c>
      <c r="C168" s="41"/>
      <c r="D168" s="5">
        <v>25.18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26" x14ac:dyDescent="0.25">
      <c r="A169" s="39">
        <v>172</v>
      </c>
      <c r="B169" s="42" t="s">
        <v>306</v>
      </c>
      <c r="C169" s="41"/>
      <c r="D169" s="5">
        <v>25.19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A170" s="39">
        <v>173</v>
      </c>
      <c r="B170" s="40" t="s">
        <v>307</v>
      </c>
      <c r="C170" s="41"/>
      <c r="D170" s="31">
        <v>25.2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A171" s="39">
        <v>174</v>
      </c>
      <c r="B171" s="42" t="s">
        <v>308</v>
      </c>
      <c r="C171" s="41"/>
      <c r="D171" s="5">
        <v>25.21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39">
        <v>175</v>
      </c>
      <c r="B172" s="42" t="s">
        <v>309</v>
      </c>
      <c r="C172" s="41"/>
      <c r="D172" s="5">
        <v>25.22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A173" s="39">
        <v>176</v>
      </c>
      <c r="B173" s="42" t="s">
        <v>310</v>
      </c>
      <c r="C173" s="41"/>
      <c r="D173" s="5" t="s">
        <v>311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39">
        <v>177</v>
      </c>
      <c r="B174" s="42" t="s">
        <v>312</v>
      </c>
      <c r="C174" s="41"/>
      <c r="D174" s="5" t="s">
        <v>313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39">
        <v>178</v>
      </c>
      <c r="B175" s="33" t="s">
        <v>314</v>
      </c>
      <c r="C175" s="45"/>
      <c r="D175" s="5">
        <v>26.1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39">
        <v>179</v>
      </c>
      <c r="B176" s="42" t="s">
        <v>315</v>
      </c>
      <c r="C176" s="41"/>
      <c r="D176" s="5">
        <v>26.2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39" x14ac:dyDescent="0.25">
      <c r="A177" s="39">
        <v>180</v>
      </c>
      <c r="B177" s="42" t="s">
        <v>316</v>
      </c>
      <c r="C177" s="41"/>
      <c r="D177" s="5">
        <v>26.3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26" x14ac:dyDescent="0.25">
      <c r="A178" s="39">
        <v>181</v>
      </c>
      <c r="B178" s="42" t="s">
        <v>317</v>
      </c>
      <c r="C178" s="41"/>
      <c r="D178" s="5">
        <v>26.4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39">
        <v>182</v>
      </c>
      <c r="B179" s="40" t="s">
        <v>318</v>
      </c>
      <c r="C179" s="41"/>
      <c r="D179" s="5">
        <v>26.5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39">
        <v>183</v>
      </c>
      <c r="B180" s="42" t="s">
        <v>319</v>
      </c>
      <c r="C180" s="41"/>
      <c r="D180" s="5">
        <v>26.6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39">
        <v>184</v>
      </c>
      <c r="B181" s="42" t="s">
        <v>320</v>
      </c>
      <c r="C181" s="41"/>
      <c r="D181" s="5">
        <v>26.7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A182" s="39">
        <v>185</v>
      </c>
      <c r="B182" s="42" t="s">
        <v>321</v>
      </c>
      <c r="C182" s="41"/>
      <c r="D182" s="5">
        <v>26.8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39">
        <v>186</v>
      </c>
      <c r="B183" s="42" t="s">
        <v>322</v>
      </c>
      <c r="C183" s="41"/>
      <c r="D183" s="5">
        <v>26.9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39">
        <v>187</v>
      </c>
      <c r="B184" s="42" t="s">
        <v>323</v>
      </c>
      <c r="C184" s="41"/>
      <c r="D184" s="31">
        <v>26.1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39">
        <v>188</v>
      </c>
      <c r="B185" s="42" t="s">
        <v>324</v>
      </c>
      <c r="C185" s="41"/>
      <c r="D185" s="5">
        <v>26.11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39">
        <v>189</v>
      </c>
      <c r="B186" s="42" t="s">
        <v>325</v>
      </c>
      <c r="C186" s="41"/>
      <c r="D186" s="5">
        <v>26.12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A187" s="39">
        <v>190</v>
      </c>
      <c r="B187" s="42" t="s">
        <v>326</v>
      </c>
      <c r="C187" s="41"/>
      <c r="D187" s="5">
        <v>26.13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26" x14ac:dyDescent="0.25">
      <c r="A188" s="39">
        <v>191</v>
      </c>
      <c r="B188" s="42" t="s">
        <v>327</v>
      </c>
      <c r="C188" s="41"/>
      <c r="D188" s="5">
        <v>26.14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39">
        <v>192</v>
      </c>
      <c r="B189" s="42" t="s">
        <v>328</v>
      </c>
      <c r="C189" s="41"/>
      <c r="D189" s="5">
        <v>26.15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39">
        <v>193</v>
      </c>
      <c r="B190" s="42" t="s">
        <v>329</v>
      </c>
      <c r="C190" s="41"/>
      <c r="D190" s="5" t="s">
        <v>330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5">
      <c r="A191" s="39">
        <v>194</v>
      </c>
      <c r="B191" s="42" t="s">
        <v>331</v>
      </c>
      <c r="C191" s="41"/>
      <c r="D191" s="5" t="s">
        <v>332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39">
        <v>195</v>
      </c>
      <c r="B192" s="42" t="s">
        <v>333</v>
      </c>
      <c r="C192" s="41"/>
      <c r="D192" s="5" t="s">
        <v>334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39">
        <v>196</v>
      </c>
      <c r="B193" s="42" t="s">
        <v>335</v>
      </c>
      <c r="C193" s="41"/>
      <c r="D193" s="5" t="s">
        <v>336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26" x14ac:dyDescent="0.25">
      <c r="A194" s="39">
        <v>197</v>
      </c>
      <c r="B194" s="42" t="s">
        <v>337</v>
      </c>
      <c r="C194" s="41"/>
      <c r="D194" s="5" t="s">
        <v>338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A195" s="39">
        <v>198</v>
      </c>
      <c r="B195" s="42" t="s">
        <v>339</v>
      </c>
      <c r="C195" s="41"/>
      <c r="D195" s="5" t="s">
        <v>340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39">
        <v>199</v>
      </c>
      <c r="B196" s="42" t="s">
        <v>341</v>
      </c>
      <c r="C196" s="41"/>
      <c r="D196" s="5" t="s">
        <v>342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39">
        <v>200</v>
      </c>
      <c r="B197" s="42" t="s">
        <v>343</v>
      </c>
      <c r="C197" s="41"/>
      <c r="D197" s="5" t="s">
        <v>344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A198" s="39">
        <v>201</v>
      </c>
      <c r="B198" s="42" t="s">
        <v>345</v>
      </c>
      <c r="C198" s="41"/>
      <c r="D198" s="5" t="s">
        <v>346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39">
        <v>202</v>
      </c>
      <c r="B199" s="42" t="s">
        <v>347</v>
      </c>
      <c r="C199" s="41"/>
      <c r="D199" s="5" t="s">
        <v>348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39">
        <v>203</v>
      </c>
      <c r="B200" s="42" t="s">
        <v>349</v>
      </c>
      <c r="C200" s="41"/>
      <c r="D200" s="5">
        <v>26.18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39">
        <v>204</v>
      </c>
      <c r="B201" s="42" t="s">
        <v>350</v>
      </c>
      <c r="C201" s="41"/>
      <c r="D201" s="5">
        <v>26.19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26" x14ac:dyDescent="0.25">
      <c r="A202" s="39">
        <v>205</v>
      </c>
      <c r="B202" s="42" t="s">
        <v>351</v>
      </c>
      <c r="C202" s="41"/>
      <c r="D202" s="31">
        <v>26.2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A203" s="39">
        <v>206</v>
      </c>
      <c r="B203" s="40" t="s">
        <v>352</v>
      </c>
      <c r="C203" s="41"/>
      <c r="D203" s="5">
        <v>26.21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39">
        <v>207</v>
      </c>
      <c r="B204" s="42" t="s">
        <v>353</v>
      </c>
      <c r="C204" s="41"/>
      <c r="D204" s="5">
        <v>26.22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A205" s="39">
        <v>208</v>
      </c>
      <c r="B205" s="42" t="s">
        <v>354</v>
      </c>
      <c r="C205" s="41"/>
      <c r="D205" s="5">
        <v>26.23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39">
        <v>209</v>
      </c>
      <c r="B206" s="42" t="s">
        <v>355</v>
      </c>
      <c r="C206" s="41"/>
      <c r="D206" s="5" t="s">
        <v>356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5">
      <c r="A207" s="39">
        <v>210</v>
      </c>
      <c r="B207" s="42" t="s">
        <v>357</v>
      </c>
      <c r="C207" s="41"/>
      <c r="D207" s="5" t="s">
        <v>358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39">
        <f>A64+1</f>
        <v>59</v>
      </c>
      <c r="B208" s="33" t="s">
        <v>20</v>
      </c>
      <c r="C208" s="13" t="s">
        <v>123</v>
      </c>
      <c r="D208" s="6">
        <v>27.1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39">
        <f t="shared" ref="A209:A227" si="1">A208+1</f>
        <v>60</v>
      </c>
      <c r="B209" s="40" t="s">
        <v>21</v>
      </c>
      <c r="C209" s="14" t="s">
        <v>123</v>
      </c>
      <c r="D209" s="5">
        <v>27.2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A210" s="39">
        <f t="shared" si="1"/>
        <v>61</v>
      </c>
      <c r="B210" s="42" t="s">
        <v>22</v>
      </c>
      <c r="C210" s="9" t="s">
        <v>157</v>
      </c>
      <c r="D210" s="5">
        <v>27.4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39" x14ac:dyDescent="0.25">
      <c r="A211" s="39">
        <f t="shared" si="1"/>
        <v>62</v>
      </c>
      <c r="B211" s="42" t="s">
        <v>147</v>
      </c>
      <c r="C211" s="14" t="s">
        <v>155</v>
      </c>
      <c r="D211" s="5">
        <v>27.5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39">
        <f t="shared" si="1"/>
        <v>63</v>
      </c>
      <c r="B212" s="40" t="s">
        <v>23</v>
      </c>
      <c r="C212" s="14" t="s">
        <v>359</v>
      </c>
      <c r="D212" s="5">
        <v>27.7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A213" s="39">
        <f t="shared" si="1"/>
        <v>64</v>
      </c>
      <c r="B213" s="42" t="s">
        <v>148</v>
      </c>
      <c r="C213" s="14" t="s">
        <v>156</v>
      </c>
      <c r="D213" s="5">
        <v>27.8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39">
        <f t="shared" si="1"/>
        <v>65</v>
      </c>
      <c r="B214" s="42" t="s">
        <v>149</v>
      </c>
      <c r="C214" s="14"/>
      <c r="D214" s="5">
        <v>27.9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39">
        <f t="shared" si="1"/>
        <v>66</v>
      </c>
      <c r="B215" s="42" t="s">
        <v>24</v>
      </c>
      <c r="C215" s="14" t="s">
        <v>120</v>
      </c>
      <c r="D215" s="31">
        <v>27.1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39">
        <f t="shared" si="1"/>
        <v>67</v>
      </c>
      <c r="B216" s="42" t="s">
        <v>25</v>
      </c>
      <c r="C216" s="14" t="s">
        <v>121</v>
      </c>
      <c r="D216" s="5">
        <v>27.11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26" x14ac:dyDescent="0.25">
      <c r="A217" s="39">
        <f t="shared" si="1"/>
        <v>68</v>
      </c>
      <c r="B217" s="42" t="s">
        <v>150</v>
      </c>
      <c r="D217" s="5">
        <v>27.12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26" x14ac:dyDescent="0.25">
      <c r="A218" s="39">
        <f t="shared" si="1"/>
        <v>69</v>
      </c>
      <c r="B218" s="42" t="s">
        <v>26</v>
      </c>
      <c r="C218" s="14"/>
      <c r="D218" s="5">
        <v>27.13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39">
        <f t="shared" si="1"/>
        <v>70</v>
      </c>
      <c r="B219" s="42" t="s">
        <v>27</v>
      </c>
      <c r="D219" s="5">
        <v>27.14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A220" s="39">
        <f t="shared" si="1"/>
        <v>71</v>
      </c>
      <c r="B220" s="40" t="s">
        <v>28</v>
      </c>
      <c r="C220" s="9" t="s">
        <v>158</v>
      </c>
      <c r="D220" s="5">
        <v>27.15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39">
        <f t="shared" si="1"/>
        <v>72</v>
      </c>
      <c r="B221" s="42" t="s">
        <v>29</v>
      </c>
      <c r="C221" s="41"/>
      <c r="D221" s="5">
        <v>27.16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39">
        <f t="shared" si="1"/>
        <v>73</v>
      </c>
      <c r="B222" s="42" t="s">
        <v>30</v>
      </c>
      <c r="C222" s="41"/>
      <c r="D222" s="5">
        <v>27.17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26" x14ac:dyDescent="0.25">
      <c r="A223" s="39">
        <f t="shared" si="1"/>
        <v>74</v>
      </c>
      <c r="B223" s="42" t="s">
        <v>151</v>
      </c>
      <c r="C223" s="14" t="s">
        <v>122</v>
      </c>
      <c r="D223" s="5">
        <v>27.18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26" x14ac:dyDescent="0.25">
      <c r="A224" s="39">
        <f t="shared" si="1"/>
        <v>75</v>
      </c>
      <c r="B224" s="42" t="s">
        <v>152</v>
      </c>
      <c r="C224" s="43"/>
      <c r="D224" s="5">
        <v>27.19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26" x14ac:dyDescent="0.25">
      <c r="A225" s="39">
        <f t="shared" si="1"/>
        <v>76</v>
      </c>
      <c r="B225" s="42" t="s">
        <v>153</v>
      </c>
      <c r="C225" s="41"/>
      <c r="D225" s="31" t="s">
        <v>154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A226" s="39">
        <f t="shared" si="1"/>
        <v>77</v>
      </c>
      <c r="B226" s="42" t="s">
        <v>31</v>
      </c>
      <c r="C226" s="12" t="s">
        <v>109</v>
      </c>
      <c r="D226" s="5" t="s">
        <v>97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39">
        <f t="shared" si="1"/>
        <v>78</v>
      </c>
      <c r="B227" s="42" t="s">
        <v>32</v>
      </c>
      <c r="C227" s="11" t="s">
        <v>112</v>
      </c>
      <c r="D227" s="5" t="s">
        <v>98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</sheetData>
  <hyperlinks>
    <hyperlink ref="C8" r:id="rId1"/>
    <hyperlink ref="C38" r:id="rId2" display="https://www.ncei.noaa.gov/access/ocean-carbon-data-system/oceans/Coastal/WCOA.html"/>
  </hyperlinks>
  <pageMargins left="0.7" right="0.7" top="0.75" bottom="0.75" header="0.3" footer="0.3"/>
  <pageSetup paperSize="9" scale="70" orientation="landscape" horizontalDpi="1200" verticalDpi="1200" r:id="rId3"/>
  <ignoredErrors>
    <ignoredError sqref="D25:D29 D34 D2:D17 D23:D24 D18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Errol Ronje</cp:lastModifiedBy>
  <cp:lastPrinted>2014-11-21T20:55:59Z</cp:lastPrinted>
  <dcterms:created xsi:type="dcterms:W3CDTF">2014-03-14T14:21:15Z</dcterms:created>
  <dcterms:modified xsi:type="dcterms:W3CDTF">2022-04-20T15:14:19Z</dcterms:modified>
</cp:coreProperties>
</file>