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codeName="ThisWorkbook" defaultThemeVersion="124226"/>
  <mc:AlternateContent xmlns:mc="http://schemas.openxmlformats.org/markup-compatibility/2006">
    <mc:Choice Requires="x15">
      <x15ac:absPath xmlns:x15ac="http://schemas.microsoft.com/office/spreadsheetml/2010/11/ac" url="/Users/alex.kozyr/Documents/OCADS_Data/SOOP_BlueFin_331I/2021/"/>
    </mc:Choice>
  </mc:AlternateContent>
  <xr:revisionPtr revIDLastSave="0" documentId="13_ncr:1_{E8E20BDC-F6DB-F84A-8C9D-4EF8FC1B6296}" xr6:coauthVersionLast="47" xr6:coauthVersionMax="47" xr10:uidLastSave="{00000000-0000-0000-0000-000000000000}"/>
  <bookViews>
    <workbookView xWindow="45080" yWindow="860" windowWidth="27380" windowHeight="18860" xr2:uid="{00000000-000D-0000-FFFF-FFFF00000000}"/>
  </bookViews>
  <sheets>
    <sheet name="metadata"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2" i="1" s="1"/>
  <c r="A201" i="1" s="1"/>
  <c r="A203" i="1" s="1"/>
  <c r="A204" i="1" s="1"/>
  <c r="A205" i="1" s="1"/>
  <c r="A206" i="1" s="1"/>
  <c r="A207" i="1" s="1"/>
  <c r="A208" i="1" s="1"/>
  <c r="A209" i="1" s="1"/>
  <c r="A210" i="1" s="1"/>
  <c r="A211" i="1" s="1"/>
  <c r="A212" i="1" s="1"/>
  <c r="A213" i="1" s="1"/>
  <c r="A215" i="1" s="1"/>
  <c r="A214"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alcChain>
</file>

<file path=xl/sharedStrings.xml><?xml version="1.0" encoding="utf-8"?>
<sst xmlns="http://schemas.openxmlformats.org/spreadsheetml/2006/main" count="520" uniqueCount="467">
  <si>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</si>
  <si>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</si>
  <si>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</si>
  <si>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</si>
  <si>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</si>
  <si>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</si>
  <si>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</si>
  <si>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</si>
  <si>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</si>
  <si>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</si>
  <si>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</si>
  <si>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</si>
  <si>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</si>
  <si>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</si>
  <si>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</si>
  <si>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</si>
  <si>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</si>
  <si>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</si>
  <si>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</si>
  <si>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</si>
  <si>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</si>
  <si>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</si>
  <si>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</si>
  <si>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</si>
  <si>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</si>
  <si>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</si>
  <si>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</si>
  <si>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</si>
  <si>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</si>
  <si>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</si>
  <si>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</si>
  <si>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</si>
  <si>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</si>
  <si>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</si>
  <si>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</si>
  <si>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</si>
  <si>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</si>
  <si>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</si>
  <si>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</si>
  <si>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</si>
  <si>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</si>
  <si>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</si>
  <si>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</si>
  <si>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</si>
  <si>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</si>
  <si>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</si>
  <si>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</si>
  <si>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</si>
  <si>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</si>
  <si>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</si>
  <si>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</si>
  <si>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</si>
  <si>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</si>
  <si>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</si>
  <si>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</si>
  <si>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</si>
  <si>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</si>
  <si>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</si>
  <si>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</si>
  <si>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</si>
  <si>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</si>
  <si>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</si>
  <si>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</si>
  <si>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</si>
  <si>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</si>
  <si>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</si>
  <si>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</si>
  <si>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</si>
  <si>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</si>
  <si>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</si>
  <si>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</si>
  <si>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</si>
  <si>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</si>
  <si>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</si>
  <si>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</si>
  <si>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</si>
  <si>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</si>
  <si>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</si>
  <si>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</si>
  <si>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</si>
  <si>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</si>
  <si>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</si>
  <si>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</si>
  <si>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</si>
  <si>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</si>
  <si>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</si>
  <si>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</si>
  <si>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</si>
  <si>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</si>
  <si>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</si>
  <si>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</si>
  <si>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</si>
  <si>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</si>
  <si>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</si>
  <si>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</si>
  <si>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</si>
  <si>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</si>
  <si>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</si>
  <si>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</si>
  <si>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</si>
  <si>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</si>
  <si>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</si>
  <si>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</si>
  <si>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</si>
  <si>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</si>
  <si>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</si>
  <si>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</si>
  <si>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</si>
  <si>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</si>
  <si>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</si>
  <si>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</si>
  <si>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</si>
  <si>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</si>
  <si>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</si>
  <si>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</si>
  <si>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</si>
  <si>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</si>
  <si>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</si>
  <si>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</si>
  <si>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</si>
  <si>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</si>
  <si>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</si>
  <si>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</si>
  <si>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</si>
  <si>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</si>
  <si>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</si>
  <si>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</si>
  <si>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</si>
  <si>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</si>
  <si>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</si>
  <si>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</si>
  <si>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</si>
  <si>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</si>
  <si>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</si>
  <si>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</si>
  <si>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</si>
  <si>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</si>
  <si>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</si>
  <si>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</si>
  <si>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</si>
  <si>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</si>
  <si>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</si>
  <si>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</si>
  <si>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</si>
  <si>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</si>
  <si>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</si>
  <si>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</si>
  <si>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</si>
  <si>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</si>
  <si>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</si>
  <si>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</si>
  <si>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</si>
  <si>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</si>
  <si>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</si>
  <si>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</si>
  <si>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</si>
  <si>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</si>
  <si>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</si>
  <si>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</si>
  <si>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</si>
  <si>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Platform-2 name</t>
  </si>
  <si>
    <t>Platform-2 ID</t>
  </si>
  <si>
    <t>Platform-3 name</t>
  </si>
  <si>
    <t>Platform-3 ID</t>
  </si>
  <si>
    <t>6</t>
  </si>
  <si>
    <t>7</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</si>
  <si>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</si>
  <si>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</si>
  <si>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</si>
  <si>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</si>
  <si>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</si>
  <si>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</si>
  <si>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</si>
  <si>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</si>
  <si>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</si>
  <si>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</si>
  <si>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</si>
  <si>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</si>
  <si>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</si>
  <si>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</si>
  <si>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</si>
  <si>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</si>
  <si>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</si>
  <si>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</si>
  <si>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</si>
  <si>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</si>
  <si>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</si>
  <si>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</si>
  <si>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</si>
  <si>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</si>
  <si>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</si>
  <si>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</si>
  <si>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</si>
  <si>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</si>
  <si>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</si>
  <si>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</si>
  <si>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</si>
  <si>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</si>
  <si>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</si>
  <si>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</si>
  <si>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</si>
  <si>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</si>
  <si>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</si>
  <si>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</si>
  <si>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</si>
  <si>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</si>
  <si>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</si>
  <si>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</si>
  <si>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</si>
  <si>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</si>
  <si>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</si>
  <si>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</si>
  <si>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</si>
  <si>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</si>
  <si>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</si>
  <si>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</si>
  <si>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</si>
  <si>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</si>
  <si>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</si>
  <si>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</si>
  <si>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</si>
  <si>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</si>
  <si>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</si>
  <si>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</si>
  <si>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</si>
  <si>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</si>
  <si>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</si>
  <si>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</si>
  <si>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</si>
  <si>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</si>
  <si>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</si>
  <si>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</si>
  <si>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</si>
  <si>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</si>
  <si>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</si>
  <si>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</si>
  <si>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</si>
  <si>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</si>
  <si>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</si>
  <si>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</si>
  <si>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</si>
  <si>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</si>
  <si>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</si>
  <si>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</si>
  <si>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</si>
  <si>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</si>
  <si>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</si>
  <si>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</si>
  <si>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</si>
  <si>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</si>
  <si>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</si>
  <si>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</si>
  <si>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</si>
  <si>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</si>
  <si>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</si>
  <si>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</si>
  <si>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</si>
  <si>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</si>
  <si>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</si>
  <si>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</si>
  <si>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</si>
  <si>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</si>
  <si>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</si>
  <si>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</si>
  <si>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</si>
  <si>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</si>
  <si>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</si>
  <si>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</si>
  <si>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</si>
  <si>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</si>
  <si>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</si>
  <si>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</si>
  <si>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</si>
  <si>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</si>
  <si>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</si>
  <si>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</si>
  <si>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</si>
  <si>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</si>
  <si>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</si>
  <si>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</si>
  <si>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</si>
  <si>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</si>
  <si>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</si>
  <si>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</si>
  <si>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</si>
  <si>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27.21.1</t>
  </si>
  <si>
    <t>27.21.2</t>
  </si>
  <si>
    <t>28.1</t>
  </si>
  <si>
    <t>28.2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</si>
  <si>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</si>
  <si>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</si>
  <si>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</si>
  <si>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</si>
  <si>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</si>
  <si>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</si>
  <si>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</si>
  <si>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</si>
  <si>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</si>
  <si>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</si>
  <si>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</si>
  <si>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</si>
  <si>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</si>
  <si>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</si>
  <si>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</si>
  <si>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</si>
  <si>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</si>
  <si>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t>VarN: Variable abbreviation in data files</t>
  </si>
  <si>
    <t>VarN: Full variable name</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</si>
  <si>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</si>
  <si>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</si>
  <si>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</si>
  <si>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</si>
  <si>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</si>
  <si>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</si>
  <si>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</si>
  <si>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</si>
  <si>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</si>
  <si>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</si>
  <si>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</si>
  <si>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</si>
  <si>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</si>
  <si>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Simone R. Alin</t>
  </si>
  <si>
    <t>NOAA Pacific Marine Environmental Laboratory (NOAA/PMEL)</t>
  </si>
  <si>
    <t>7600 Sand Point Way NE, Building 3, Seattle, WA 98115</t>
  </si>
  <si>
    <t>206-526-6819</t>
  </si>
  <si>
    <t>simone.r.alin@noaa.gov</t>
  </si>
  <si>
    <t>Richard A. Feely</t>
  </si>
  <si>
    <t>206-526-6214</t>
  </si>
  <si>
    <t>Richard.A.Feely@noaa.gov</t>
  </si>
  <si>
    <t>Andrew Collins</t>
  </si>
  <si>
    <t>206-526-6208</t>
  </si>
  <si>
    <t>andrew.collins@noaa.gov</t>
  </si>
  <si>
    <t>Pierrot, D., C. Neill, K. Sullivan, R. Castle, R. Wanninkhof, H. Lüger, T. Johannessen, A. Olsen, R.A. Feely, and C.E. Cosca (2009): Recommendations for autonomous underway pCO2 measuring systems and data-reduction routines. Deep-Sea Res. II, 56(8–10), 512–522, doi: 10.1016/j.dsr2.2008.12.005.
Feely, R.A., R. Wanninkhof, H.B. Milburn, C.E. Cosca, M. Stapp, and P.P. Murphy,  A new automated underway system for making high precision pCO2 measurements onboard research ships, Analytica Chim. Acta, 377, 185-191, 1998.
Wanninkhof and Thoning,  Measurement of fugacity of Carbon Dioxide in surface water and air using continuous sampling methods, Marine Chemistry, 44, 189-205, 1993.</t>
  </si>
  <si>
    <t>http://www.pmel.noaa.gov/co2/</t>
  </si>
  <si>
    <t>uatm</t>
  </si>
  <si>
    <t>Surface underway</t>
  </si>
  <si>
    <t>Measured</t>
  </si>
  <si>
    <t>Fugacity of CO2 is obtained by correcting the partial pressure of CO2 (pCO2) for non-ideality of the gas with respect to molecular interactions between CO2 and other gases in air.  See Pierrot et al. for details on how the correction is made.</t>
  </si>
  <si>
    <t>Seawater pump</t>
  </si>
  <si>
    <t>Bow</t>
  </si>
  <si>
    <t>5 meters</t>
  </si>
  <si>
    <t>The sampling and analyzing methods of the Neill/General Oceanics Underway pCO2 systems are described in detail in: 
Pierrot, D., C. Neill, K. Sullivan, R. Castle, R. Wanninkhof, H. Lüger, T. Johannessen, A. Olsen, R.A. Feely, and C.E. Cosca (2009): Recommendations for autonomous underway pCO2 measuring systems and data-reduction routines. Deep-Sea Res. II, 56(8–10), 512–522, doi: 10.1016/j.dsr2.2008.12.005.</t>
  </si>
  <si>
    <t>Shower head</t>
  </si>
  <si>
    <t>~0.5 L</t>
  </si>
  <si>
    <t>Vented</t>
  </si>
  <si>
    <t>3 L/min</t>
  </si>
  <si>
    <t>~0.8 L/m</t>
  </si>
  <si>
    <t>Setra 239 differential pressure transducer, accurate to ± 0.15 hPa.  The equilibrator was passively vented to a secondary equilibrator, and the Licor sample output was vented to the laboratory when CO2 measurements were made, thus equilibrator headspace pressure was assumed to be laboratory pressure.</t>
  </si>
  <si>
    <t>Licor, Inc</t>
  </si>
  <si>
    <t>0.2 µatm</t>
  </si>
  <si>
    <t>0.3 µatm for equilibrator measurements, 0.2 µatm for atmospheric measurements</t>
  </si>
  <si>
    <t>Every three hours</t>
  </si>
  <si>
    <t>Standard gases are supplied by NOAA’s Earth System Research Laboratory, Global Monitoring Division, in Boulder, CO, and are directly traceable to the WMO scale.</t>
  </si>
  <si>
    <t>0.01 ppm</t>
  </si>
  <si>
    <t>Details of the data reduction are described in Pierrot, et.al. (2009).</t>
  </si>
  <si>
    <t>In situ sea surface temperature</t>
  </si>
  <si>
    <t>± 0.01°C</t>
  </si>
  <si>
    <t>WOCE quality control flags are used: 2 = good value, 3 = questionable value, 4 = bad value</t>
  </si>
  <si>
    <t>Pierrot, D.; Neill, C.; Sullivan, K.; Castle, R.; Wanninkhof, R.; Luger, H.; Johannessen, T.; Olsen, A.; Feely, R.A.; and Cosca, C.E. (2009). Recommendations for autonomous underway pCO2 measuring systems and data-reduction routines. Deep-Sea Res., II, v. 56, pp. 512-522.</t>
  </si>
  <si>
    <t>Pacific Marine Environmental Laboratory, National Oceanic and Atmospheric Administration</t>
  </si>
  <si>
    <t>SST_C</t>
  </si>
  <si>
    <t>Sea Surface Temperature</t>
  </si>
  <si>
    <t xml:space="preserve">Degrees Celsius </t>
  </si>
  <si>
    <t>Surface Underway</t>
  </si>
  <si>
    <t>In-situ observation</t>
  </si>
  <si>
    <t>0.0025°C</t>
  </si>
  <si>
    <t>Sea Surface Salinity</t>
  </si>
  <si>
    <t>0.005 PSU</t>
  </si>
  <si>
    <t>U.S.A.</t>
  </si>
  <si>
    <t>Collins, A.U.</t>
  </si>
  <si>
    <t>1: 0000-0002-8283-1910, 2: J-6836-2017</t>
  </si>
  <si>
    <t>1: ORCID; 2: Researcher ID</t>
  </si>
  <si>
    <t>From Pierrot et al.:  Sample air is dried in a condenser that is cooled to 4-5 oC by a Peltier thermoelectric device. This partially dried air flushes a chamber that is vented and remains at ambient pressure. The dried air inside the chamber is used as the counter flow in the Nafion® tubing. A vacuum pump pulls the dried air from the chamber first through a fixed restrictor and then through the Nafion® tubes, thus creating an absolute pressure and corresponding partial pressure gradient for water vapor across the membrane. When atmospheric air is measured, some of the partially dried air (80-100 ml/min) is pushed through a Nafion® tube, the analyzer and out a vent instead of flushing the chamber. The headspace gas, when being measured, is circulated in a closed loop through the analyzer at a rate similar to that of the atmospheric air (80-100 ml/min). It is dried first in the condenser, then in a Nafion® tube prior to entering the analyzer and being returned to the equilibrator. Typically, the water mole fraction (xH2O) in the dried gas is about 2 parts per thousand (ppt), which corresponds to a dew point temperature of about -20 °C.  The liquid water condensed out of the sample air streams is removed by peristaltic pumps into the vent equilibrator at intervals determined by the user.</t>
  </si>
  <si>
    <t>NOAA Climate Program Office Ocean Observing and Monitoring Division (CPO/OOMD)</t>
  </si>
  <si>
    <t>Surface water pCO2 measurements from ships</t>
  </si>
  <si>
    <t>SAL_PSU</t>
  </si>
  <si>
    <t>PSU</t>
  </si>
  <si>
    <t>The major objectives of the project were to continue a time series documenting the distribution of surface and atmospheric fCO2, salinity, temperature, and other parameters in the Pacific Ocean.</t>
  </si>
  <si>
    <t xml:space="preserve"> </t>
  </si>
  <si>
    <t>WDC7379</t>
  </si>
  <si>
    <t>Tropical Pacific, North Pacific</t>
  </si>
  <si>
    <r>
      <t xml:space="preserve">Hart Scientific model 1523 digital thermometer, </t>
    </r>
    <r>
      <rPr>
        <sz val="10"/>
        <color indexed="8"/>
        <rFont val="Arial"/>
        <family val="2"/>
      </rPr>
      <t>with an NIST traceable model 5610 thermistor probe, serial number B152401. Accurate to ± 0.01°C.</t>
    </r>
  </si>
  <si>
    <t>The system runs a full cycle in approximately three hours. The cycle starts with four standard gases composed of a known quantity of CO2 in air, a gas composed of 100% ultra-high purity nitrogen, then measures six atmopheric samples followed by 60 surface water samples. The gas detector runs a zero and span routine twice daily, using the nitrogen and highest CO2 gas standard, respectively.</t>
  </si>
  <si>
    <t>LL122372 - 194.25 ppm CO2, LL108044 - 447.064 ppm CO2,LL122363 - 636.44 ppm CO2, LL122400 - 1026.47 ppm CO2</t>
  </si>
  <si>
    <t>Mar-11-2021</t>
  </si>
  <si>
    <t>60.59° N</t>
  </si>
  <si>
    <t>Licor 7000, IRG4-0233</t>
  </si>
  <si>
    <t>General Oceanics 8050.  PMEL system ID: I07/7834/112</t>
  </si>
  <si>
    <t>Seabird Electronics 38, maintained and calibrated yearly by PMEL personnel</t>
  </si>
  <si>
    <t>Seabird Electronics 45, maintained and calibrated yearly by PMEL personnel</t>
  </si>
  <si>
    <t>Underway measurements of fCO2, salinity, sea surface temperature, and other parameters collected in 2021 on board the M/V BlueFin in the Tropical and North Pacific Ocean. Cruise names and (Expocodes): BF20210311 (331I20210311), BF20210413 (331I20210413), BF2020210503 (331I20210503), BF201210518 (331I20210518), BF20210527 (331I20210527), BF20210805 (331I20210805), BF20210817 (331I20210817), BF20210829 (331I20210829), BF20210908 (331I20210908), BF20210926 (331I20210926), BF20211008 (331I20211008). These measurements were collected with support from NOAA's Climate Program Office (CPO).</t>
  </si>
  <si>
    <t>Oct-14-2021</t>
  </si>
  <si>
    <t>117.167° W</t>
  </si>
  <si>
    <t>132.695° E</t>
  </si>
  <si>
    <t xml:space="preserve">9.496° S </t>
  </si>
  <si>
    <t>331I20210311, 331I20210413, 331I20210503, 331I20210518, 331I20210527, 331I20210805, 331I20210817, 331I20210829, 331I20210908, 331I20210926, 331I20211008</t>
  </si>
  <si>
    <t>BF20210311, BF20210413, BF2020210503, BF201210518, BF20210527, BF20210805, BF20210817, BF20210829, BF20210908, BF20210926, BF20211008</t>
  </si>
  <si>
    <t>Alin, S.R; Collins, A.U; Herndon, J;Feely, R.A; Cosca, C.E.</t>
  </si>
  <si>
    <t>fCO2_SW@SST_uatm, dfCO2_uatm</t>
  </si>
  <si>
    <r>
      <t xml:space="preserve">Fugacity of carbon dioxide (fCO2), temperature, salinity and other variables collected from surface underway observations using shower head equilibrator, carbon dioxide gas detector and other instruments from the M/V Bluefin cruises BF20210311, </t>
    </r>
    <r>
      <rPr>
        <sz val="10"/>
        <color theme="1"/>
        <rFont val="Arial"/>
        <family val="2"/>
      </rPr>
      <t>BF20210413,</t>
    </r>
    <r>
      <rPr>
        <sz val="10"/>
        <color rgb="FFFF0000"/>
        <rFont val="Arial"/>
        <family val="2"/>
      </rPr>
      <t xml:space="preserve"> </t>
    </r>
    <r>
      <rPr>
        <sz val="10"/>
        <color theme="1"/>
        <rFont val="Arial"/>
        <family val="2"/>
      </rPr>
      <t>BF2020210503,</t>
    </r>
    <r>
      <rPr>
        <sz val="10"/>
        <color rgb="FFFF0000"/>
        <rFont val="Arial"/>
        <family val="2"/>
      </rPr>
      <t xml:space="preserve"> </t>
    </r>
    <r>
      <rPr>
        <sz val="10"/>
        <color theme="1"/>
        <rFont val="Arial"/>
        <family val="2"/>
      </rPr>
      <t>BF201210518,</t>
    </r>
    <r>
      <rPr>
        <sz val="10"/>
        <color rgb="FFFF0000"/>
        <rFont val="Arial"/>
        <family val="2"/>
      </rPr>
      <t xml:space="preserve"> </t>
    </r>
    <r>
      <rPr>
        <sz val="10"/>
        <color theme="1"/>
        <rFont val="Arial"/>
        <family val="2"/>
      </rPr>
      <t>BF20210527,</t>
    </r>
    <r>
      <rPr>
        <sz val="10"/>
        <color rgb="FFFF0000"/>
        <rFont val="Arial"/>
        <family val="2"/>
      </rPr>
      <t xml:space="preserve"> </t>
    </r>
    <r>
      <rPr>
        <sz val="10"/>
        <color theme="1"/>
        <rFont val="Arial"/>
        <family val="2"/>
      </rPr>
      <t>BF20210805,</t>
    </r>
    <r>
      <rPr>
        <sz val="10"/>
        <color rgb="FFFF0000"/>
        <rFont val="Arial"/>
        <family val="2"/>
      </rPr>
      <t xml:space="preserve"> </t>
    </r>
    <r>
      <rPr>
        <sz val="10"/>
        <color theme="1"/>
        <rFont val="Arial"/>
        <family val="2"/>
      </rPr>
      <t>BF20210817, BF20210829, BF20210908, BF20210926,</t>
    </r>
    <r>
      <rPr>
        <sz val="10"/>
        <color indexed="8"/>
        <rFont val="Arial"/>
        <family val="2"/>
      </rPr>
      <t xml:space="preserve"> BF20211008, (EXPOCODES 331I20210311, </t>
    </r>
    <r>
      <rPr>
        <sz val="10"/>
        <color theme="1"/>
        <rFont val="Arial"/>
        <family val="2"/>
      </rPr>
      <t>331I20210413,</t>
    </r>
    <r>
      <rPr>
        <sz val="10"/>
        <color rgb="FFFF0000"/>
        <rFont val="Arial"/>
        <family val="2"/>
      </rPr>
      <t xml:space="preserve"> </t>
    </r>
    <r>
      <rPr>
        <sz val="10"/>
        <color theme="1"/>
        <rFont val="Arial"/>
        <family val="2"/>
      </rPr>
      <t>331I20210503,</t>
    </r>
    <r>
      <rPr>
        <sz val="10"/>
        <color rgb="FFFF0000"/>
        <rFont val="Arial"/>
        <family val="2"/>
      </rPr>
      <t xml:space="preserve"> </t>
    </r>
    <r>
      <rPr>
        <sz val="10"/>
        <color theme="1"/>
        <rFont val="Arial"/>
        <family val="2"/>
      </rPr>
      <t>331I20210518,</t>
    </r>
    <r>
      <rPr>
        <sz val="10"/>
        <color rgb="FFFF0000"/>
        <rFont val="Arial"/>
        <family val="2"/>
      </rPr>
      <t xml:space="preserve"> </t>
    </r>
    <r>
      <rPr>
        <sz val="10"/>
        <color theme="1"/>
        <rFont val="Arial"/>
        <family val="2"/>
      </rPr>
      <t>331I20210527,</t>
    </r>
    <r>
      <rPr>
        <sz val="10"/>
        <color rgb="FFFF0000"/>
        <rFont val="Arial"/>
        <family val="2"/>
      </rPr>
      <t xml:space="preserve"> </t>
    </r>
    <r>
      <rPr>
        <sz val="10"/>
        <color theme="1"/>
        <rFont val="Arial"/>
        <family val="2"/>
      </rPr>
      <t>331I20210805,</t>
    </r>
    <r>
      <rPr>
        <sz val="10"/>
        <color rgb="FFFF0000"/>
        <rFont val="Arial"/>
        <family val="2"/>
      </rPr>
      <t xml:space="preserve"> </t>
    </r>
    <r>
      <rPr>
        <sz val="10"/>
        <color theme="1"/>
        <rFont val="Arial"/>
        <family val="2"/>
      </rPr>
      <t>331I20210817, 331I20210829, 331I20210908, 331I20210926, 331I20211008)</t>
    </r>
    <r>
      <rPr>
        <sz val="10"/>
        <color indexed="8"/>
        <rFont val="Arial"/>
        <family val="2"/>
      </rPr>
      <t xml:space="preserve"> in the Tropical and North Pacific Ocean from Mar-11 to Oct-14 2021.</t>
    </r>
  </si>
  <si>
    <t>R/V Bluefin</t>
  </si>
  <si>
    <t>Var3: Variable abbreviation in data files</t>
  </si>
  <si>
    <t>Var3: Full variable name</t>
  </si>
  <si>
    <t>Mole fraction of CO2 in the equilibrator headspace (dry) at equilibrator temperature</t>
  </si>
  <si>
    <t>Var3: Observation type</t>
  </si>
  <si>
    <t>Var3: Variable unit</t>
  </si>
  <si>
    <t>ppm</t>
  </si>
  <si>
    <t>Var3: Sampling instrument</t>
  </si>
  <si>
    <t>Var3: Analyzing instrument</t>
  </si>
  <si>
    <t>Var3: Detailed sampling and analyzing information</t>
  </si>
  <si>
    <t>See Pierrot et al. for details.</t>
  </si>
  <si>
    <t>Var3: Field replicate information</t>
  </si>
  <si>
    <t>Var3: Uncertainty</t>
  </si>
  <si>
    <t>0.3 ppm</t>
  </si>
  <si>
    <t>Var3: Data quality flag description</t>
  </si>
  <si>
    <t>Var3: Method reference (citation)</t>
  </si>
  <si>
    <t>Var3: Researcher Name</t>
  </si>
  <si>
    <t>Var3: Researcher Institution</t>
  </si>
  <si>
    <t>Var4: Variable abbreviation in data files</t>
  </si>
  <si>
    <t>Var4: Full variable name</t>
  </si>
  <si>
    <t>Mole fraction of CO2 measured in dry outside air</t>
  </si>
  <si>
    <t>Var4: Observation type</t>
  </si>
  <si>
    <t>Var4: Variable unit</t>
  </si>
  <si>
    <t>Var4: Sampling instrument</t>
  </si>
  <si>
    <t>Var4: Analyzing instrument</t>
  </si>
  <si>
    <t>Var4: Detailed sampling and analyzing information</t>
  </si>
  <si>
    <t>Var4: Field replicate information</t>
  </si>
  <si>
    <t>Var4: Uncertainty</t>
  </si>
  <si>
    <t>0.2 ppm</t>
  </si>
  <si>
    <t>Var4: Data quality flag description</t>
  </si>
  <si>
    <t>Var4: Method reference (citation)</t>
  </si>
  <si>
    <t>Var4: Researcher Name</t>
  </si>
  <si>
    <t>Var4: Researcher Institution</t>
  </si>
  <si>
    <t>Var5: Variable abbreviation in data files</t>
  </si>
  <si>
    <t>Var5: Full variable name</t>
  </si>
  <si>
    <t>Mole fraction of CO2 measured in dry outside air associated with each water analysis.</t>
  </si>
  <si>
    <t>Var5: Observation type</t>
  </si>
  <si>
    <t>Var5: Variable unit</t>
  </si>
  <si>
    <t>Var5: Sampling instrument</t>
  </si>
  <si>
    <t>Var5: Analyzing instrument</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</si>
  <si>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</si>
  <si>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</si>
  <si>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</si>
  <si>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</si>
  <si>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</si>
  <si>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</si>
  <si>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</si>
  <si>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</si>
  <si>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</si>
  <si>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Observation type</t>
  </si>
  <si>
    <t>Var6: Variable unit</t>
  </si>
  <si>
    <t>Var6: Sampling instrument</t>
  </si>
  <si>
    <t>Var6: Analyzing instrument</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</si>
  <si>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</si>
  <si>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</si>
  <si>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</si>
  <si>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</si>
  <si>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</si>
  <si>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</si>
  <si>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</si>
  <si>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Values are interpolated between measurements of xCO2_ATM_ppm.  See Pierrot et al. for details.</t>
  </si>
  <si>
    <t>xCO2_EQU_ppm</t>
  </si>
  <si>
    <t>xCO2_ATM_ppm</t>
  </si>
  <si>
    <t>xCO2_ATM_interpolated_ppm</t>
  </si>
  <si>
    <t>fCO2_ATM_interpolated_uatm</t>
  </si>
  <si>
    <t>Fugacity of CO2 in air corresponding to the interpolated xCO2 (xCO2A_interpolated_ppm) at SST and 100% humidity</t>
  </si>
  <si>
    <t>atm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</si>
</sst>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0"/>
      <color rgb="FF000000"/>
      <name val="Arial"/>
    </font>
    <font>
      <b/>
      <sz val="12"/>
      <color indexed="36"/>
      <name val="Arial"/>
      <family val="2"/>
    </font>
    <font>
      <sz val="10"/>
      <color indexed="36"/>
      <name val="Arial"/>
      <family val="2"/>
    </font>
    <font>
      <b/>
      <sz val="10"/>
      <color indexed="36"/>
      <name val="Arial"/>
      <family val="2"/>
    </font>
    <font>
      <sz val="10"/>
      <color indexed="8"/>
      <name val="Arial"/>
      <family val="2"/>
    </font>
    <font>
      <b/>
      <sz val="10"/>
      <color indexed="60"/>
      <name val="Arial"/>
      <family val="2"/>
    </font>
    <font>
      <b/>
      <sz val="10"/>
      <color indexed="10"/>
      <name val="Arial"/>
      <family val="2"/>
    </font>
    <font>
      <sz val="10"/>
      <color indexed="8"/>
      <name val="Arial"/>
      <family val="2"/>
    </font>
    <font>
      <sz val="10"/>
      <color indexed="8"/>
      <name val="Arial"/>
      <family val="2"/>
    </font>
    <font>
      <sz val="8"/>
      <name val="Arial"/>
      <family val="2"/>
    </font>
    <font>
      <sz val="10"/>
      <name val="Arial"/>
      <family val="2"/>
    </font>
    <font>
      <u/>
      <sz val="10"/>
      <color theme="10"/>
      <name val="Arial"/>
      <family val="2"/>
    </font>
    <font>
      <sz val="10"/>
      <color rgb="FF000000"/>
      <name val="Arial"/>
      <family val="2"/>
    </font>
    <font>
      <sz val="10"/>
      <color theme="1"/>
      <name val="Arial"/>
      <family val="2"/>
    </font>
    <font>
      <sz val="10"/>
      <color rgb="FFFF0000"/>
      <name val="Arial"/>
      <family val="2"/>
    </font>
  </fonts>
  <fills count="2">
    <fill>
      <patternFill patternType="none"/>
    </fill>
    <fill>
      <patternFill patternType="gray125"/>
    </fill>
  </fills>
  <borders count="8">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xf numFmtId="0" fontId="7" fillId="0" borderId="0"/>
    <xf numFmtId="0" fontId="4" fillId="0" borderId="0"/>
  </cellStyleXfs>
  <cellXfs count="58">
    <xf numFmtId="0" fontId="0" fillId="0" borderId="0" xfId="0" applyAlignment="1">
      <alignment wrapText="1"/>
    </xf>
    <xf numFmtId="49" fontId="2" fillId="0" borderId="0" xfId="0" applyNumberFormat="1" applyFont="1" applyAlignment="1">
      <alignment horizontal="center" wrapText="1"/>
    </xf>
    <xf numFmtId="49" fontId="2" fillId="0" borderId="1"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4" fillId="0" borderId="0" xfId="0" applyNumberFormat="1" applyFont="1" applyAlignment="1">
      <alignment horizontal="left" vertical="center" wrapText="1"/>
    </xf>
    <xf numFmtId="0" fontId="4" fillId="0" borderId="4"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0" fontId="0" fillId="0" borderId="0" xfId="0"/>
    <xf numFmtId="0" fontId="0" fillId="0" borderId="5" xfId="0" applyBorder="1"/>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2" xfId="0" applyNumberFormat="1" applyFont="1" applyBorder="1" applyAlignment="1">
      <alignment horizontal="center" wrapText="1"/>
    </xf>
    <xf numFmtId="0" fontId="3" fillId="0" borderId="0"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6" xfId="0" applyFont="1" applyBorder="1" applyAlignment="1">
      <alignment vertical="center" wrapText="1"/>
    </xf>
    <xf numFmtId="0" fontId="4" fillId="0" borderId="6" xfId="0" applyNumberFormat="1" applyFont="1" applyBorder="1" applyAlignment="1">
      <alignment horizontal="left" vertical="center" wrapText="1"/>
    </xf>
    <xf numFmtId="49" fontId="2" fillId="0" borderId="7"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4" xfId="0" applyNumberFormat="1" applyFont="1" applyBorder="1" applyAlignment="1">
      <alignment vertical="center" wrapText="1"/>
    </xf>
    <xf numFmtId="2" fontId="4" fillId="0" borderId="4" xfId="0" applyNumberFormat="1" applyFont="1" applyBorder="1" applyAlignment="1">
      <alignment horizontal="left" vertical="center" wrapText="1"/>
    </xf>
    <xf numFmtId="0" fontId="0" fillId="0" borderId="0" xfId="0" applyBorder="1"/>
    <xf numFmtId="0" fontId="5" fillId="0" borderId="4" xfId="0" applyFont="1" applyBorder="1" applyAlignment="1">
      <alignment vertical="center" wrapText="1"/>
    </xf>
    <xf numFmtId="0" fontId="5" fillId="0" borderId="0" xfId="0" applyFont="1" applyBorder="1" applyAlignment="1">
      <alignment vertical="center" wrapText="1"/>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0" fillId="0" borderId="4"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7" fillId="0" borderId="0" xfId="0" applyNumberFormat="1" applyFont="1" applyAlignment="1">
      <alignment horizontal="left" vertical="center" wrapText="1"/>
    </xf>
    <xf numFmtId="0" fontId="0" fillId="0" borderId="0" xfId="0" applyFill="1"/>
    <xf numFmtId="0" fontId="7" fillId="0" borderId="0" xfId="0" applyFont="1" applyAlignment="1">
      <alignment wrapText="1"/>
    </xf>
    <xf numFmtId="0" fontId="7" fillId="0" borderId="0" xfId="3" applyNumberFormat="1" applyFont="1" applyAlignment="1">
      <alignment horizontal="left" vertical="center" wrapText="1"/>
    </xf>
    <xf numFmtId="0" fontId="7" fillId="0" borderId="0" xfId="0" applyNumberFormat="1" applyFont="1" applyFill="1" applyAlignment="1">
      <alignment horizontal="left" vertical="center" wrapText="1"/>
    </xf>
    <xf numFmtId="0" fontId="4" fillId="0" borderId="0" xfId="0" applyFont="1" applyAlignment="1">
      <alignment wrapText="1"/>
    </xf>
    <xf numFmtId="0" fontId="8" fillId="0" borderId="0" xfId="0" applyNumberFormat="1" applyFont="1" applyAlignment="1">
      <alignment horizontal="left" vertical="center" wrapText="1"/>
    </xf>
    <xf numFmtId="1" fontId="4" fillId="0" borderId="0" xfId="0" applyNumberFormat="1" applyFont="1" applyAlignment="1">
      <alignment horizontal="left" wrapText="1"/>
    </xf>
    <xf numFmtId="0" fontId="7" fillId="0" borderId="0" xfId="0" applyFont="1" applyFill="1" applyAlignment="1">
      <alignment vertical="center" wrapText="1"/>
    </xf>
    <xf numFmtId="0" fontId="4" fillId="0" borderId="0" xfId="0" applyFont="1" applyFill="1" applyAlignment="1">
      <alignment horizontal="left" vertical="center" wrapText="1"/>
    </xf>
    <xf numFmtId="164" fontId="4" fillId="0" borderId="4"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0" fontId="4" fillId="0" borderId="0" xfId="0" applyFont="1"/>
    <xf numFmtId="0" fontId="10" fillId="0" borderId="0" xfId="0" applyNumberFormat="1" applyFont="1" applyAlignment="1">
      <alignment horizontal="left" vertical="center" wrapText="1"/>
    </xf>
    <xf numFmtId="0" fontId="10" fillId="0" borderId="0" xfId="0" applyFont="1" applyAlignment="1">
      <alignment wrapText="1"/>
    </xf>
    <xf numFmtId="0" fontId="11" fillId="0" borderId="0" xfId="1" applyFill="1"/>
    <xf numFmtId="0" fontId="12" fillId="0" borderId="0" xfId="0" applyNumberFormat="1" applyFont="1" applyAlignment="1">
      <alignment horizontal="left" vertical="center" wrapText="1"/>
    </xf>
    <xf numFmtId="0" fontId="4" fillId="0" borderId="5" xfId="0" applyFont="1" applyBorder="1" applyAlignment="1">
      <alignment wrapText="1"/>
    </xf>
    <xf numFmtId="0" fontId="13" fillId="0" borderId="0" xfId="0" applyNumberFormat="1" applyFont="1" applyAlignment="1">
      <alignment horizontal="left" vertical="top" wrapText="1"/>
    </xf>
  </cellXfs>
  <cellStyles count="5">
    <cellStyle name="Hyperlink" xfId="1" builtinId="8"/>
    <cellStyle name="Normal" xfId="0" builtinId="0"/>
    <cellStyle name="Normal 2" xfId="2" xr:uid="{00000000-0005-0000-0000-000002000000}"/>
    <cellStyle name="Normal 2 4"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CO2_SW@SST_uatm,%20dfCO2_uatm" TargetMode="External"/><Relationship Id="rId1" Type="http://schemas.openxmlformats.org/officeDocument/2006/relationships/hyperlink" Target="mailto:andrew.collins@noa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79"/>
  <sheetViews>
    <sheetView tabSelected="1" zoomScale="125" zoomScaleNormal="125" workbookViewId="0">
      <pane ySplit="1" topLeftCell="A2" activePane="bottomLeft" state="frozen"/>
      <selection pane="bottomLeft" sqref="A1:XFD1"/>
    </sheetView>
  </sheetViews>
  <sheetFormatPr baseColWidth="10" defaultColWidth="17.1640625" defaultRowHeight="13" x14ac:dyDescent="0.15"/>
  <cols>
    <col min="1" max="1" width="5.33203125" style="24" customWidth="1"/>
    <col min="2" max="2" width="47.5" style="19" customWidth="1"/>
    <col min="3" max="3" width="106.5" style="7" customWidth="1"/>
    <col min="4" max="4" width="15.5" style="1" customWidth="1"/>
    <col min="6" max="6" width="5.33203125" customWidth="1"/>
    <col min="7" max="7" width="47.5" customWidth="1"/>
    <col min="8" max="8" width="106.5" customWidth="1"/>
  </cols>
  <sheetData>
    <row r="1" spans="1:10" s="17" customFormat="1" ht="30.75" customHeight="1" x14ac:dyDescent="0.2">
      <c r="A1" s="23" t="s">
        <v>151</v>
      </c>
      <c r="B1" s="16" t="s">
        <v>175</v>
      </c>
      <c r="C1" s="16" t="s">
        <v>155</v>
      </c>
      <c r="D1" s="18" t="s">
        <v>152</v>
      </c>
      <c r="E1"/>
      <c r="F1"/>
      <c r="G1"/>
      <c r="H1"/>
      <c r="I1"/>
      <c r="J1"/>
    </row>
    <row r="2" spans="1:10" ht="14.25" customHeight="1" x14ac:dyDescent="0.15">
      <c r="A2" s="24">
        <v>1</v>
      </c>
      <c r="B2" s="19" t="s">
        <v>0</v>
      </c>
      <c r="C2" s="13"/>
      <c r="D2" s="2" t="s">
        <v>193</v>
      </c>
    </row>
    <row r="3" spans="1:10" ht="14.25" customHeight="1" x14ac:dyDescent="0.15">
      <c r="A3" s="24">
        <f>A2+1</f>
        <v>2</v>
      </c>
      <c r="B3" s="19" t="s">
        <v>192</v>
      </c>
      <c r="C3" s="13"/>
      <c r="D3" s="2" t="s">
        <v>194</v>
      </c>
    </row>
    <row r="4" spans="1:10" ht="14" x14ac:dyDescent="0.15">
      <c r="A4" s="24">
        <f t="shared" ref="A4:A67" si="0">A3+1</f>
        <v>3</v>
      </c>
      <c r="B4" s="32" t="s">
        <v>219</v>
      </c>
      <c r="C4" s="37" t="s">
        <v>321</v>
      </c>
      <c r="D4" s="3" t="s">
        <v>195</v>
      </c>
    </row>
    <row r="5" spans="1:10" ht="14" x14ac:dyDescent="0.15">
      <c r="A5" s="24">
        <f t="shared" si="0"/>
        <v>4</v>
      </c>
      <c r="B5" s="33" t="s">
        <v>220</v>
      </c>
      <c r="C5" s="38" t="s">
        <v>322</v>
      </c>
      <c r="D5" s="4" t="s">
        <v>196</v>
      </c>
    </row>
    <row r="6" spans="1:10" ht="14" x14ac:dyDescent="0.15">
      <c r="A6" s="24">
        <f t="shared" si="0"/>
        <v>5</v>
      </c>
      <c r="B6" s="19" t="s">
        <v>221</v>
      </c>
      <c r="C6" s="38" t="s">
        <v>323</v>
      </c>
      <c r="D6" s="4" t="s">
        <v>197</v>
      </c>
    </row>
    <row r="7" spans="1:10" ht="14" x14ac:dyDescent="0.15">
      <c r="A7" s="24">
        <f t="shared" si="0"/>
        <v>6</v>
      </c>
      <c r="B7" s="19" t="s">
        <v>222</v>
      </c>
      <c r="C7" s="38" t="s">
        <v>324</v>
      </c>
      <c r="D7" s="4" t="s">
        <v>198</v>
      </c>
    </row>
    <row r="8" spans="1:10" ht="14" x14ac:dyDescent="0.15">
      <c r="A8" s="24">
        <f t="shared" si="0"/>
        <v>7</v>
      </c>
      <c r="B8" s="19" t="s">
        <v>223</v>
      </c>
      <c r="C8" s="40" t="s">
        <v>325</v>
      </c>
      <c r="D8" s="4" t="s">
        <v>199</v>
      </c>
    </row>
    <row r="9" spans="1:10" ht="14" x14ac:dyDescent="0.15">
      <c r="A9" s="24">
        <f t="shared" si="0"/>
        <v>8</v>
      </c>
      <c r="B9" s="19" t="s">
        <v>297</v>
      </c>
      <c r="C9" s="48" t="s">
        <v>370</v>
      </c>
      <c r="D9" s="4" t="s">
        <v>290</v>
      </c>
    </row>
    <row r="10" spans="1:10" ht="15.75" customHeight="1" x14ac:dyDescent="0.15">
      <c r="A10" s="24">
        <f t="shared" si="0"/>
        <v>9</v>
      </c>
      <c r="B10" s="19" t="s">
        <v>289</v>
      </c>
      <c r="C10" s="48" t="s">
        <v>371</v>
      </c>
      <c r="D10" s="4" t="s">
        <v>291</v>
      </c>
    </row>
    <row r="11" spans="1:10" ht="14" x14ac:dyDescent="0.15">
      <c r="A11" s="24">
        <f t="shared" si="0"/>
        <v>10</v>
      </c>
      <c r="B11" s="32" t="s">
        <v>224</v>
      </c>
      <c r="C11" s="37" t="s">
        <v>326</v>
      </c>
      <c r="D11" s="3" t="s">
        <v>195</v>
      </c>
    </row>
    <row r="12" spans="1:10" ht="14" x14ac:dyDescent="0.15">
      <c r="A12" s="24">
        <f t="shared" si="0"/>
        <v>11</v>
      </c>
      <c r="B12" s="33" t="s">
        <v>225</v>
      </c>
      <c r="C12" s="38" t="s">
        <v>322</v>
      </c>
      <c r="D12" s="4" t="s">
        <v>196</v>
      </c>
    </row>
    <row r="13" spans="1:10" ht="14" x14ac:dyDescent="0.15">
      <c r="A13" s="24">
        <f t="shared" si="0"/>
        <v>12</v>
      </c>
      <c r="B13" s="19" t="s">
        <v>226</v>
      </c>
      <c r="C13" s="38" t="s">
        <v>323</v>
      </c>
      <c r="D13" s="4" t="s">
        <v>197</v>
      </c>
    </row>
    <row r="14" spans="1:10" ht="14" x14ac:dyDescent="0.15">
      <c r="A14" s="24">
        <f t="shared" si="0"/>
        <v>13</v>
      </c>
      <c r="B14" s="19" t="s">
        <v>227</v>
      </c>
      <c r="C14" s="38" t="s">
        <v>327</v>
      </c>
      <c r="D14" s="4" t="s">
        <v>198</v>
      </c>
    </row>
    <row r="15" spans="1:10" ht="14" x14ac:dyDescent="0.15">
      <c r="A15" s="24">
        <f t="shared" si="0"/>
        <v>14</v>
      </c>
      <c r="B15" s="19" t="s">
        <v>228</v>
      </c>
      <c r="C15" s="40" t="s">
        <v>328</v>
      </c>
      <c r="D15" s="4" t="s">
        <v>199</v>
      </c>
    </row>
    <row r="16" spans="1:10" ht="14" x14ac:dyDescent="0.15">
      <c r="A16" s="24">
        <f t="shared" si="0"/>
        <v>15</v>
      </c>
      <c r="B16" s="19" t="s">
        <v>298</v>
      </c>
      <c r="C16" s="14"/>
      <c r="D16" s="4" t="s">
        <v>290</v>
      </c>
    </row>
    <row r="17" spans="1:4" ht="15.75" customHeight="1" x14ac:dyDescent="0.15">
      <c r="A17" s="24">
        <f t="shared" si="0"/>
        <v>16</v>
      </c>
      <c r="B17" s="19" t="s">
        <v>292</v>
      </c>
      <c r="C17" s="14"/>
      <c r="D17" s="4" t="s">
        <v>291</v>
      </c>
    </row>
    <row r="18" spans="1:4" ht="14" x14ac:dyDescent="0.15">
      <c r="A18" s="24">
        <f t="shared" si="0"/>
        <v>17</v>
      </c>
      <c r="B18" s="32" t="s">
        <v>229</v>
      </c>
      <c r="C18" s="8" t="s">
        <v>329</v>
      </c>
      <c r="D18" s="3" t="s">
        <v>195</v>
      </c>
    </row>
    <row r="19" spans="1:4" ht="14" x14ac:dyDescent="0.15">
      <c r="A19" s="24">
        <f t="shared" si="0"/>
        <v>18</v>
      </c>
      <c r="B19" s="33" t="s">
        <v>230</v>
      </c>
      <c r="C19" s="38" t="s">
        <v>322</v>
      </c>
      <c r="D19" s="4" t="s">
        <v>196</v>
      </c>
    </row>
    <row r="20" spans="1:4" ht="14" x14ac:dyDescent="0.15">
      <c r="A20" s="24">
        <f t="shared" si="0"/>
        <v>19</v>
      </c>
      <c r="B20" s="19" t="s">
        <v>231</v>
      </c>
      <c r="C20" s="38" t="s">
        <v>323</v>
      </c>
      <c r="D20" s="4" t="s">
        <v>197</v>
      </c>
    </row>
    <row r="21" spans="1:4" ht="14" x14ac:dyDescent="0.15">
      <c r="A21" s="24">
        <f t="shared" si="0"/>
        <v>20</v>
      </c>
      <c r="B21" s="19" t="s">
        <v>232</v>
      </c>
      <c r="C21" s="38" t="s">
        <v>330</v>
      </c>
      <c r="D21" s="4" t="s">
        <v>198</v>
      </c>
    </row>
    <row r="22" spans="1:4" ht="14" x14ac:dyDescent="0.15">
      <c r="A22" s="24">
        <f t="shared" si="0"/>
        <v>21</v>
      </c>
      <c r="B22" s="19" t="s">
        <v>233</v>
      </c>
      <c r="C22" s="40" t="s">
        <v>331</v>
      </c>
      <c r="D22" s="4" t="s">
        <v>199</v>
      </c>
    </row>
    <row r="23" spans="1:4" ht="14" x14ac:dyDescent="0.15">
      <c r="A23" s="24">
        <f t="shared" si="0"/>
        <v>22</v>
      </c>
      <c r="B23" s="19" t="s">
        <v>299</v>
      </c>
      <c r="C23" s="31"/>
      <c r="D23" s="4" t="s">
        <v>290</v>
      </c>
    </row>
    <row r="24" spans="1:4" ht="15.75" customHeight="1" x14ac:dyDescent="0.15">
      <c r="A24" s="24">
        <f t="shared" si="0"/>
        <v>23</v>
      </c>
      <c r="B24" s="19" t="s">
        <v>293</v>
      </c>
      <c r="C24" s="15"/>
      <c r="D24" s="4" t="s">
        <v>291</v>
      </c>
    </row>
    <row r="25" spans="1:4" ht="14" x14ac:dyDescent="0.15">
      <c r="A25" s="24">
        <f t="shared" si="0"/>
        <v>24</v>
      </c>
      <c r="B25" s="32" t="s">
        <v>1</v>
      </c>
      <c r="C25" s="8" t="s">
        <v>329</v>
      </c>
      <c r="D25" s="3" t="s">
        <v>203</v>
      </c>
    </row>
    <row r="26" spans="1:4" ht="14" x14ac:dyDescent="0.15">
      <c r="A26" s="24">
        <f t="shared" si="0"/>
        <v>25</v>
      </c>
      <c r="B26" s="33" t="s">
        <v>2</v>
      </c>
      <c r="C26" s="38" t="s">
        <v>322</v>
      </c>
      <c r="D26" s="4" t="s">
        <v>204</v>
      </c>
    </row>
    <row r="27" spans="1:4" ht="14" x14ac:dyDescent="0.15">
      <c r="A27" s="24">
        <f t="shared" si="0"/>
        <v>26</v>
      </c>
      <c r="B27" s="19" t="s">
        <v>3</v>
      </c>
      <c r="C27" s="38" t="s">
        <v>323</v>
      </c>
      <c r="D27" s="4" t="s">
        <v>205</v>
      </c>
    </row>
    <row r="28" spans="1:4" ht="14" x14ac:dyDescent="0.15">
      <c r="A28" s="24">
        <f t="shared" si="0"/>
        <v>27</v>
      </c>
      <c r="B28" s="19" t="s">
        <v>4</v>
      </c>
      <c r="C28" s="55" t="s">
        <v>330</v>
      </c>
      <c r="D28" s="4" t="s">
        <v>206</v>
      </c>
    </row>
    <row r="29" spans="1:4" ht="14" x14ac:dyDescent="0.15">
      <c r="A29" s="24">
        <f t="shared" si="0"/>
        <v>28</v>
      </c>
      <c r="B29" s="19" t="s">
        <v>5</v>
      </c>
      <c r="C29" s="54" t="s">
        <v>331</v>
      </c>
      <c r="D29" s="4" t="s">
        <v>207</v>
      </c>
    </row>
    <row r="30" spans="1:4" ht="14" x14ac:dyDescent="0.15">
      <c r="A30" s="24">
        <f t="shared" si="0"/>
        <v>29</v>
      </c>
      <c r="B30" s="19" t="s">
        <v>300</v>
      </c>
      <c r="C30" s="31"/>
      <c r="D30" s="4" t="s">
        <v>295</v>
      </c>
    </row>
    <row r="31" spans="1:4" ht="15" customHeight="1" x14ac:dyDescent="0.15">
      <c r="A31" s="24">
        <f t="shared" si="0"/>
        <v>30</v>
      </c>
      <c r="B31" s="19" t="s">
        <v>294</v>
      </c>
      <c r="C31" s="15"/>
      <c r="D31" s="4" t="s">
        <v>296</v>
      </c>
    </row>
    <row r="32" spans="1:4" ht="84" x14ac:dyDescent="0.15">
      <c r="A32" s="24">
        <f t="shared" si="0"/>
        <v>31</v>
      </c>
      <c r="B32" s="32" t="s">
        <v>6</v>
      </c>
      <c r="C32" s="7" t="s">
        <v>399</v>
      </c>
      <c r="D32" s="5" t="s">
        <v>200</v>
      </c>
    </row>
    <row r="33" spans="1:4" ht="66" customHeight="1" x14ac:dyDescent="0.15">
      <c r="A33" s="24">
        <f t="shared" si="0"/>
        <v>32</v>
      </c>
      <c r="B33" s="33" t="s">
        <v>7</v>
      </c>
      <c r="C33" s="57" t="s">
        <v>390</v>
      </c>
      <c r="D33" s="4" t="s">
        <v>164</v>
      </c>
    </row>
    <row r="34" spans="1:4" ht="28" x14ac:dyDescent="0.15">
      <c r="A34" s="24">
        <f t="shared" si="0"/>
        <v>33</v>
      </c>
      <c r="B34" s="19" t="s">
        <v>8</v>
      </c>
      <c r="C34" s="52" t="s">
        <v>377</v>
      </c>
      <c r="D34" s="4" t="s">
        <v>165</v>
      </c>
    </row>
    <row r="35" spans="1:4" ht="14" x14ac:dyDescent="0.15">
      <c r="A35" s="24">
        <f t="shared" si="0"/>
        <v>34</v>
      </c>
      <c r="B35" s="20" t="s">
        <v>12</v>
      </c>
      <c r="C35" s="49" t="s">
        <v>384</v>
      </c>
      <c r="D35" s="5" t="s">
        <v>208</v>
      </c>
    </row>
    <row r="36" spans="1:4" ht="14" x14ac:dyDescent="0.15">
      <c r="A36" s="24">
        <f t="shared" si="0"/>
        <v>35</v>
      </c>
      <c r="B36" s="21" t="s">
        <v>13</v>
      </c>
      <c r="C36" s="50" t="s">
        <v>391</v>
      </c>
      <c r="D36" s="6" t="s">
        <v>209</v>
      </c>
    </row>
    <row r="37" spans="1:4" ht="14" x14ac:dyDescent="0.15">
      <c r="A37" s="24">
        <f t="shared" si="0"/>
        <v>36</v>
      </c>
      <c r="B37" s="19" t="s">
        <v>14</v>
      </c>
      <c r="C37" s="44" t="s">
        <v>392</v>
      </c>
      <c r="D37" s="4">
        <v>9.1</v>
      </c>
    </row>
    <row r="38" spans="1:4" ht="14" x14ac:dyDescent="0.15">
      <c r="A38" s="24">
        <f t="shared" si="0"/>
        <v>37</v>
      </c>
      <c r="B38" s="19" t="s">
        <v>15</v>
      </c>
      <c r="C38" s="44" t="s">
        <v>393</v>
      </c>
      <c r="D38" s="4">
        <v>9.1999999999999993</v>
      </c>
    </row>
    <row r="39" spans="1:4" ht="14" x14ac:dyDescent="0.15">
      <c r="A39" s="24">
        <f t="shared" si="0"/>
        <v>38</v>
      </c>
      <c r="B39" s="19" t="s">
        <v>16</v>
      </c>
      <c r="C39" s="44" t="s">
        <v>385</v>
      </c>
      <c r="D39" s="4">
        <v>9.3000000000000007</v>
      </c>
    </row>
    <row r="40" spans="1:4" ht="14" x14ac:dyDescent="0.15">
      <c r="A40" s="24">
        <f t="shared" si="0"/>
        <v>39</v>
      </c>
      <c r="B40" s="21" t="s">
        <v>17</v>
      </c>
      <c r="C40" s="56" t="s">
        <v>394</v>
      </c>
      <c r="D40" s="6">
        <v>9.4</v>
      </c>
    </row>
    <row r="41" spans="1:4" ht="14" x14ac:dyDescent="0.15">
      <c r="A41" s="24">
        <f t="shared" si="0"/>
        <v>40</v>
      </c>
      <c r="B41" s="19" t="s">
        <v>176</v>
      </c>
      <c r="C41" s="10" t="s">
        <v>380</v>
      </c>
      <c r="D41" s="4" t="s">
        <v>201</v>
      </c>
    </row>
    <row r="42" spans="1:4" ht="14" x14ac:dyDescent="0.15">
      <c r="A42" s="24">
        <f t="shared" si="0"/>
        <v>41</v>
      </c>
      <c r="B42" s="19" t="s">
        <v>188</v>
      </c>
      <c r="C42" s="53" t="s">
        <v>373</v>
      </c>
      <c r="D42" s="4" t="s">
        <v>234</v>
      </c>
    </row>
    <row r="43" spans="1:4" ht="14" x14ac:dyDescent="0.15">
      <c r="A43" s="24">
        <f t="shared" si="0"/>
        <v>42</v>
      </c>
      <c r="B43" s="19" t="s">
        <v>177</v>
      </c>
      <c r="C43" s="53" t="s">
        <v>374</v>
      </c>
      <c r="D43" s="4" t="s">
        <v>235</v>
      </c>
    </row>
    <row r="44" spans="1:4" ht="14" x14ac:dyDescent="0.15">
      <c r="A44" s="24">
        <f t="shared" si="0"/>
        <v>43</v>
      </c>
      <c r="B44" s="19" t="s">
        <v>191</v>
      </c>
      <c r="D44" s="4" t="s">
        <v>236</v>
      </c>
    </row>
    <row r="45" spans="1:4" ht="14" x14ac:dyDescent="0.15">
      <c r="A45" s="24">
        <f t="shared" si="0"/>
        <v>44</v>
      </c>
      <c r="B45" s="25" t="s">
        <v>178</v>
      </c>
      <c r="C45" s="26"/>
      <c r="D45" s="27" t="s">
        <v>237</v>
      </c>
    </row>
    <row r="46" spans="1:4" ht="14" x14ac:dyDescent="0.15">
      <c r="A46" s="24">
        <f t="shared" si="0"/>
        <v>45</v>
      </c>
      <c r="B46" s="20" t="s">
        <v>158</v>
      </c>
      <c r="C46" s="44" t="s">
        <v>400</v>
      </c>
      <c r="D46" s="5">
        <v>15.1</v>
      </c>
    </row>
    <row r="47" spans="1:4" ht="14" x14ac:dyDescent="0.15">
      <c r="A47" s="24">
        <f t="shared" si="0"/>
        <v>46</v>
      </c>
      <c r="B47" s="19" t="s">
        <v>159</v>
      </c>
      <c r="C47" s="45" t="s">
        <v>379</v>
      </c>
      <c r="D47" s="4">
        <v>15.2</v>
      </c>
    </row>
    <row r="48" spans="1:4" ht="14" x14ac:dyDescent="0.15">
      <c r="A48" s="24">
        <f t="shared" si="0"/>
        <v>47</v>
      </c>
      <c r="B48" s="19" t="s">
        <v>179</v>
      </c>
      <c r="C48" s="44" t="s">
        <v>378</v>
      </c>
      <c r="D48" s="4">
        <v>15.3</v>
      </c>
    </row>
    <row r="49" spans="1:4" ht="14" x14ac:dyDescent="0.15">
      <c r="A49" s="24">
        <f t="shared" si="0"/>
        <v>48</v>
      </c>
      <c r="B49" s="19" t="s">
        <v>180</v>
      </c>
      <c r="C49" s="44"/>
      <c r="D49" s="4">
        <v>15.4</v>
      </c>
    </row>
    <row r="50" spans="1:4" ht="14" x14ac:dyDescent="0.15">
      <c r="A50" s="24">
        <f t="shared" si="0"/>
        <v>49</v>
      </c>
      <c r="B50" s="19" t="s">
        <v>181</v>
      </c>
      <c r="C50" s="44" t="s">
        <v>368</v>
      </c>
      <c r="D50" s="4">
        <v>15.5</v>
      </c>
    </row>
    <row r="51" spans="1:4" ht="14" x14ac:dyDescent="0.15">
      <c r="A51" s="24">
        <f t="shared" si="0"/>
        <v>50</v>
      </c>
      <c r="B51" s="20" t="s">
        <v>160</v>
      </c>
      <c r="C51" s="8"/>
      <c r="D51" s="5">
        <v>15.1</v>
      </c>
    </row>
    <row r="52" spans="1:4" ht="14" x14ac:dyDescent="0.15">
      <c r="A52" s="24">
        <f t="shared" si="0"/>
        <v>51</v>
      </c>
      <c r="B52" s="19" t="s">
        <v>161</v>
      </c>
      <c r="D52" s="4">
        <v>15.2</v>
      </c>
    </row>
    <row r="53" spans="1:4" ht="14" x14ac:dyDescent="0.15">
      <c r="A53" s="24">
        <f t="shared" si="0"/>
        <v>52</v>
      </c>
      <c r="B53" s="19" t="s">
        <v>182</v>
      </c>
      <c r="D53" s="4">
        <v>15.3</v>
      </c>
    </row>
    <row r="54" spans="1:4" ht="14" x14ac:dyDescent="0.15">
      <c r="A54" s="24">
        <f t="shared" si="0"/>
        <v>53</v>
      </c>
      <c r="B54" s="19" t="s">
        <v>183</v>
      </c>
      <c r="D54" s="4">
        <v>15.4</v>
      </c>
    </row>
    <row r="55" spans="1:4" ht="14" x14ac:dyDescent="0.15">
      <c r="A55" s="24">
        <f t="shared" si="0"/>
        <v>54</v>
      </c>
      <c r="B55" s="19" t="s">
        <v>184</v>
      </c>
      <c r="D55" s="4">
        <v>15.5</v>
      </c>
    </row>
    <row r="56" spans="1:4" ht="14" x14ac:dyDescent="0.15">
      <c r="A56" s="24">
        <f t="shared" si="0"/>
        <v>55</v>
      </c>
      <c r="B56" s="20" t="s">
        <v>162</v>
      </c>
      <c r="C56" s="8"/>
      <c r="D56" s="5">
        <v>15.1</v>
      </c>
    </row>
    <row r="57" spans="1:4" ht="14" x14ac:dyDescent="0.15">
      <c r="A57" s="24">
        <f t="shared" si="0"/>
        <v>56</v>
      </c>
      <c r="B57" s="19" t="s">
        <v>163</v>
      </c>
      <c r="D57" s="4">
        <v>15.2</v>
      </c>
    </row>
    <row r="58" spans="1:4" ht="14" x14ac:dyDescent="0.15">
      <c r="A58" s="24">
        <f t="shared" si="0"/>
        <v>57</v>
      </c>
      <c r="B58" s="19" t="s">
        <v>185</v>
      </c>
      <c r="D58" s="4">
        <v>15.3</v>
      </c>
    </row>
    <row r="59" spans="1:4" ht="14" x14ac:dyDescent="0.15">
      <c r="A59" s="24">
        <f t="shared" si="0"/>
        <v>58</v>
      </c>
      <c r="B59" s="19" t="s">
        <v>186</v>
      </c>
      <c r="D59" s="4">
        <v>15.4</v>
      </c>
    </row>
    <row r="60" spans="1:4" ht="14" x14ac:dyDescent="0.15">
      <c r="A60" s="24">
        <f t="shared" si="0"/>
        <v>59</v>
      </c>
      <c r="B60" s="21" t="s">
        <v>187</v>
      </c>
      <c r="C60" s="9"/>
      <c r="D60" s="4">
        <v>15.5</v>
      </c>
    </row>
    <row r="61" spans="1:4" ht="29" customHeight="1" x14ac:dyDescent="0.15">
      <c r="A61" s="24">
        <f t="shared" si="0"/>
        <v>60</v>
      </c>
      <c r="B61" s="19" t="s">
        <v>9</v>
      </c>
      <c r="C61" s="46" t="s">
        <v>395</v>
      </c>
      <c r="D61" s="4" t="s">
        <v>153</v>
      </c>
    </row>
    <row r="62" spans="1:4" ht="28" x14ac:dyDescent="0.15">
      <c r="A62" s="24">
        <f t="shared" si="0"/>
        <v>61</v>
      </c>
      <c r="B62" s="19" t="s">
        <v>10</v>
      </c>
      <c r="C62" s="7" t="s">
        <v>396</v>
      </c>
      <c r="D62" s="4" t="s">
        <v>189</v>
      </c>
    </row>
    <row r="63" spans="1:4" ht="14" x14ac:dyDescent="0.15">
      <c r="A63" s="24">
        <f t="shared" si="0"/>
        <v>62</v>
      </c>
      <c r="B63" s="19" t="s">
        <v>11</v>
      </c>
      <c r="D63" s="4" t="s">
        <v>190</v>
      </c>
    </row>
    <row r="64" spans="1:4" ht="14" x14ac:dyDescent="0.15">
      <c r="A64" s="24">
        <f t="shared" si="0"/>
        <v>63</v>
      </c>
      <c r="B64" s="33" t="s">
        <v>174</v>
      </c>
      <c r="C64" s="7" t="s">
        <v>397</v>
      </c>
      <c r="D64" s="4" t="s">
        <v>154</v>
      </c>
    </row>
    <row r="65" spans="1:4" ht="126" x14ac:dyDescent="0.15">
      <c r="A65" s="24">
        <f t="shared" si="0"/>
        <v>64</v>
      </c>
      <c r="B65" s="19" t="s">
        <v>19</v>
      </c>
      <c r="C65" s="39" t="s">
        <v>332</v>
      </c>
      <c r="D65" s="4" t="s">
        <v>202</v>
      </c>
    </row>
    <row r="66" spans="1:4" ht="14" x14ac:dyDescent="0.15">
      <c r="A66" s="24">
        <f t="shared" si="0"/>
        <v>65</v>
      </c>
      <c r="B66" s="19" t="s">
        <v>18</v>
      </c>
      <c r="C66" s="40" t="s">
        <v>333</v>
      </c>
      <c r="D66" s="4" t="s">
        <v>238</v>
      </c>
    </row>
    <row r="67" spans="1:4" ht="14" x14ac:dyDescent="0.15">
      <c r="A67" s="24">
        <f t="shared" si="0"/>
        <v>66</v>
      </c>
      <c r="B67" s="34" t="s">
        <v>20</v>
      </c>
      <c r="C67" s="11"/>
      <c r="D67" s="5">
        <v>22.1</v>
      </c>
    </row>
    <row r="68" spans="1:4" ht="14" x14ac:dyDescent="0.15">
      <c r="A68" s="24">
        <f t="shared" ref="A68:A131" si="1">A67+1</f>
        <v>67</v>
      </c>
      <c r="B68" s="35" t="s">
        <v>22</v>
      </c>
      <c r="C68" s="12"/>
      <c r="D68" s="4">
        <v>22.5</v>
      </c>
    </row>
    <row r="69" spans="1:4" ht="14" x14ac:dyDescent="0.15">
      <c r="A69" s="24">
        <f t="shared" si="1"/>
        <v>68</v>
      </c>
      <c r="B69" s="22" t="s">
        <v>21</v>
      </c>
      <c r="C69" s="12"/>
      <c r="D69" s="4">
        <v>22.2</v>
      </c>
    </row>
    <row r="70" spans="1:4" ht="14" x14ac:dyDescent="0.15">
      <c r="A70" s="24">
        <f t="shared" si="1"/>
        <v>69</v>
      </c>
      <c r="B70" s="22" t="s">
        <v>23</v>
      </c>
      <c r="C70" s="12"/>
      <c r="D70" s="4">
        <v>22.6</v>
      </c>
    </row>
    <row r="71" spans="1:4" ht="14" x14ac:dyDescent="0.15">
      <c r="A71" s="24">
        <f t="shared" si="1"/>
        <v>70</v>
      </c>
      <c r="B71" s="22" t="s">
        <v>301</v>
      </c>
      <c r="C71" s="12"/>
      <c r="D71" s="4">
        <v>22.7</v>
      </c>
    </row>
    <row r="72" spans="1:4" ht="14" x14ac:dyDescent="0.15">
      <c r="A72" s="24">
        <f t="shared" si="1"/>
        <v>71</v>
      </c>
      <c r="B72" s="22" t="s">
        <v>24</v>
      </c>
      <c r="C72" s="12"/>
      <c r="D72" s="4">
        <v>22.8</v>
      </c>
    </row>
    <row r="73" spans="1:4" ht="14" x14ac:dyDescent="0.15">
      <c r="A73" s="24">
        <f t="shared" si="1"/>
        <v>72</v>
      </c>
      <c r="B73" s="22" t="s">
        <v>25</v>
      </c>
      <c r="C73" s="12"/>
      <c r="D73" s="4">
        <v>22.9</v>
      </c>
    </row>
    <row r="74" spans="1:4" ht="14" x14ac:dyDescent="0.15">
      <c r="A74" s="24">
        <f t="shared" si="1"/>
        <v>73</v>
      </c>
      <c r="B74" s="22" t="s">
        <v>26</v>
      </c>
      <c r="C74" s="12"/>
      <c r="D74" s="28" t="s">
        <v>239</v>
      </c>
    </row>
    <row r="75" spans="1:4" ht="14" x14ac:dyDescent="0.15">
      <c r="A75" s="24">
        <f t="shared" si="1"/>
        <v>74</v>
      </c>
      <c r="B75" s="22" t="s">
        <v>27</v>
      </c>
      <c r="C75" s="12"/>
      <c r="D75" s="4">
        <v>22.11</v>
      </c>
    </row>
    <row r="76" spans="1:4" ht="14" x14ac:dyDescent="0.15">
      <c r="A76" s="24">
        <f t="shared" si="1"/>
        <v>75</v>
      </c>
      <c r="B76" s="22" t="s">
        <v>28</v>
      </c>
      <c r="C76" s="12"/>
      <c r="D76" s="4" t="s">
        <v>240</v>
      </c>
    </row>
    <row r="77" spans="1:4" ht="14" x14ac:dyDescent="0.15">
      <c r="A77" s="24">
        <f t="shared" si="1"/>
        <v>76</v>
      </c>
      <c r="B77" s="22" t="s">
        <v>29</v>
      </c>
      <c r="C77" s="12"/>
      <c r="D77" s="4" t="s">
        <v>241</v>
      </c>
    </row>
    <row r="78" spans="1:4" ht="14" x14ac:dyDescent="0.15">
      <c r="A78" s="24">
        <f t="shared" si="1"/>
        <v>77</v>
      </c>
      <c r="B78" s="22" t="s">
        <v>30</v>
      </c>
      <c r="C78" s="12"/>
      <c r="D78" s="4" t="s">
        <v>242</v>
      </c>
    </row>
    <row r="79" spans="1:4" ht="14" x14ac:dyDescent="0.15">
      <c r="A79" s="24">
        <f t="shared" si="1"/>
        <v>78</v>
      </c>
      <c r="B79" s="22" t="s">
        <v>31</v>
      </c>
      <c r="C79" s="12"/>
      <c r="D79" s="4" t="s">
        <v>243</v>
      </c>
    </row>
    <row r="80" spans="1:4" ht="14" x14ac:dyDescent="0.15">
      <c r="A80" s="24">
        <f t="shared" si="1"/>
        <v>79</v>
      </c>
      <c r="B80" s="22" t="s">
        <v>32</v>
      </c>
      <c r="C80" s="12"/>
      <c r="D80" s="4" t="s">
        <v>210</v>
      </c>
    </row>
    <row r="81" spans="1:4" ht="14" x14ac:dyDescent="0.15">
      <c r="A81" s="24">
        <f t="shared" si="1"/>
        <v>80</v>
      </c>
      <c r="B81" s="22" t="s">
        <v>33</v>
      </c>
      <c r="C81" s="12"/>
      <c r="D81" s="4" t="s">
        <v>211</v>
      </c>
    </row>
    <row r="82" spans="1:4" ht="14" x14ac:dyDescent="0.15">
      <c r="A82" s="24">
        <f t="shared" si="1"/>
        <v>81</v>
      </c>
      <c r="B82" s="22" t="s">
        <v>34</v>
      </c>
      <c r="C82" s="12"/>
      <c r="D82" s="4" t="s">
        <v>244</v>
      </c>
    </row>
    <row r="83" spans="1:4" ht="14" x14ac:dyDescent="0.15">
      <c r="A83" s="24">
        <f t="shared" si="1"/>
        <v>82</v>
      </c>
      <c r="B83" s="35" t="s">
        <v>35</v>
      </c>
      <c r="C83" s="12"/>
      <c r="D83" s="4">
        <v>22.14</v>
      </c>
    </row>
    <row r="84" spans="1:4" ht="14" x14ac:dyDescent="0.15">
      <c r="A84" s="24">
        <f t="shared" si="1"/>
        <v>83</v>
      </c>
      <c r="B84" s="22" t="s">
        <v>36</v>
      </c>
      <c r="C84" s="12"/>
      <c r="D84" s="4">
        <v>22.15</v>
      </c>
    </row>
    <row r="85" spans="1:4" ht="14" x14ac:dyDescent="0.15">
      <c r="A85" s="24">
        <f t="shared" si="1"/>
        <v>84</v>
      </c>
      <c r="B85" s="22" t="s">
        <v>37</v>
      </c>
      <c r="C85" s="12"/>
      <c r="D85" s="4">
        <v>22.16</v>
      </c>
    </row>
    <row r="86" spans="1:4" ht="15.75" customHeight="1" x14ac:dyDescent="0.15">
      <c r="A86" s="24">
        <f t="shared" si="1"/>
        <v>85</v>
      </c>
      <c r="B86" s="22" t="s">
        <v>38</v>
      </c>
      <c r="C86" s="12"/>
      <c r="D86" s="4" t="s">
        <v>245</v>
      </c>
    </row>
    <row r="87" spans="1:4" ht="20" customHeight="1" x14ac:dyDescent="0.15">
      <c r="A87" s="24">
        <f t="shared" si="1"/>
        <v>86</v>
      </c>
      <c r="B87" s="22" t="s">
        <v>39</v>
      </c>
      <c r="D87" s="6" t="s">
        <v>246</v>
      </c>
    </row>
    <row r="88" spans="1:4" ht="18" customHeight="1" x14ac:dyDescent="0.15">
      <c r="A88" s="24">
        <f t="shared" si="1"/>
        <v>87</v>
      </c>
      <c r="B88" s="32" t="s">
        <v>40</v>
      </c>
      <c r="C88" s="8"/>
      <c r="D88" s="4">
        <v>23.1</v>
      </c>
    </row>
    <row r="89" spans="1:4" ht="14" x14ac:dyDescent="0.15">
      <c r="A89" s="24">
        <f t="shared" si="1"/>
        <v>88</v>
      </c>
      <c r="B89" s="33" t="s">
        <v>42</v>
      </c>
      <c r="D89" s="4">
        <v>23.5</v>
      </c>
    </row>
    <row r="90" spans="1:4" ht="20" customHeight="1" x14ac:dyDescent="0.15">
      <c r="A90" s="24">
        <f t="shared" si="1"/>
        <v>89</v>
      </c>
      <c r="B90" s="19" t="s">
        <v>41</v>
      </c>
      <c r="D90" s="4">
        <v>23.2</v>
      </c>
    </row>
    <row r="91" spans="1:4" ht="20" customHeight="1" x14ac:dyDescent="0.15">
      <c r="A91" s="24">
        <f t="shared" si="1"/>
        <v>90</v>
      </c>
      <c r="B91" s="19" t="s">
        <v>43</v>
      </c>
      <c r="D91" s="4">
        <v>23.6</v>
      </c>
    </row>
    <row r="92" spans="1:4" ht="20" customHeight="1" x14ac:dyDescent="0.15">
      <c r="A92" s="24">
        <f t="shared" si="1"/>
        <v>91</v>
      </c>
      <c r="B92" s="19" t="s">
        <v>302</v>
      </c>
      <c r="D92" s="4">
        <v>23.7</v>
      </c>
    </row>
    <row r="93" spans="1:4" ht="20" customHeight="1" x14ac:dyDescent="0.15">
      <c r="A93" s="24">
        <f t="shared" si="1"/>
        <v>92</v>
      </c>
      <c r="B93" s="19" t="s">
        <v>44</v>
      </c>
      <c r="D93" s="4">
        <v>23.8</v>
      </c>
    </row>
    <row r="94" spans="1:4" ht="20" customHeight="1" x14ac:dyDescent="0.15">
      <c r="A94" s="24">
        <f t="shared" si="1"/>
        <v>93</v>
      </c>
      <c r="B94" s="19" t="s">
        <v>45</v>
      </c>
      <c r="D94" s="4">
        <v>23.9</v>
      </c>
    </row>
    <row r="95" spans="1:4" ht="20" customHeight="1" x14ac:dyDescent="0.15">
      <c r="A95" s="24">
        <f t="shared" si="1"/>
        <v>94</v>
      </c>
      <c r="B95" s="19" t="s">
        <v>46</v>
      </c>
      <c r="D95" s="28">
        <v>23.1</v>
      </c>
    </row>
    <row r="96" spans="1:4" ht="20" customHeight="1" x14ac:dyDescent="0.15">
      <c r="A96" s="24">
        <f t="shared" si="1"/>
        <v>95</v>
      </c>
      <c r="B96" s="19" t="s">
        <v>47</v>
      </c>
      <c r="D96" s="4">
        <v>23.11</v>
      </c>
    </row>
    <row r="97" spans="1:4" ht="20" customHeight="1" x14ac:dyDescent="0.15">
      <c r="A97" s="24">
        <f t="shared" si="1"/>
        <v>96</v>
      </c>
      <c r="B97" s="19" t="s">
        <v>48</v>
      </c>
      <c r="D97" s="4">
        <v>23.12</v>
      </c>
    </row>
    <row r="98" spans="1:4" ht="14" x14ac:dyDescent="0.15">
      <c r="A98" s="24">
        <f t="shared" si="1"/>
        <v>97</v>
      </c>
      <c r="B98" s="19" t="s">
        <v>49</v>
      </c>
      <c r="D98" s="4">
        <v>23.13</v>
      </c>
    </row>
    <row r="99" spans="1:4" ht="14" x14ac:dyDescent="0.15">
      <c r="A99" s="24">
        <f t="shared" si="1"/>
        <v>98</v>
      </c>
      <c r="B99" s="19" t="s">
        <v>50</v>
      </c>
      <c r="D99" s="4">
        <v>23.14</v>
      </c>
    </row>
    <row r="100" spans="1:4" ht="14" x14ac:dyDescent="0.15">
      <c r="A100" s="24">
        <f t="shared" si="1"/>
        <v>99</v>
      </c>
      <c r="B100" s="19" t="s">
        <v>51</v>
      </c>
      <c r="D100" s="4" t="s">
        <v>247</v>
      </c>
    </row>
    <row r="101" spans="1:4" ht="14" x14ac:dyDescent="0.15">
      <c r="A101" s="24">
        <f t="shared" si="1"/>
        <v>100</v>
      </c>
      <c r="B101" s="19" t="s">
        <v>52</v>
      </c>
      <c r="D101" s="4" t="s">
        <v>248</v>
      </c>
    </row>
    <row r="102" spans="1:4" ht="14" x14ac:dyDescent="0.15">
      <c r="A102" s="24">
        <f t="shared" si="1"/>
        <v>101</v>
      </c>
      <c r="B102" s="19" t="s">
        <v>53</v>
      </c>
      <c r="D102" s="4" t="s">
        <v>249</v>
      </c>
    </row>
    <row r="103" spans="1:4" ht="14" x14ac:dyDescent="0.15">
      <c r="A103" s="24">
        <f t="shared" si="1"/>
        <v>102</v>
      </c>
      <c r="B103" s="19" t="s">
        <v>54</v>
      </c>
      <c r="D103" s="4" t="s">
        <v>250</v>
      </c>
    </row>
    <row r="104" spans="1:4" ht="14" x14ac:dyDescent="0.15">
      <c r="A104" s="24">
        <f t="shared" si="1"/>
        <v>103</v>
      </c>
      <c r="B104" s="19" t="s">
        <v>55</v>
      </c>
      <c r="D104" s="4" t="s">
        <v>251</v>
      </c>
    </row>
    <row r="105" spans="1:4" ht="14" x14ac:dyDescent="0.15">
      <c r="A105" s="24">
        <f t="shared" si="1"/>
        <v>104</v>
      </c>
      <c r="B105" s="19" t="s">
        <v>56</v>
      </c>
      <c r="D105" s="4" t="s">
        <v>252</v>
      </c>
    </row>
    <row r="106" spans="1:4" ht="14" x14ac:dyDescent="0.15">
      <c r="A106" s="24">
        <f t="shared" si="1"/>
        <v>105</v>
      </c>
      <c r="B106" s="19" t="s">
        <v>57</v>
      </c>
      <c r="D106" s="4" t="s">
        <v>253</v>
      </c>
    </row>
    <row r="107" spans="1:4" ht="14" x14ac:dyDescent="0.15">
      <c r="A107" s="24">
        <f t="shared" si="1"/>
        <v>106</v>
      </c>
      <c r="B107" s="19" t="s">
        <v>58</v>
      </c>
      <c r="D107" s="4">
        <v>23.17</v>
      </c>
    </row>
    <row r="108" spans="1:4" ht="14" x14ac:dyDescent="0.15">
      <c r="A108" s="24">
        <f t="shared" si="1"/>
        <v>107</v>
      </c>
      <c r="B108" s="33" t="s">
        <v>59</v>
      </c>
      <c r="D108" s="4">
        <v>23.18</v>
      </c>
    </row>
    <row r="109" spans="1:4" ht="14" x14ac:dyDescent="0.15">
      <c r="A109" s="24">
        <f t="shared" si="1"/>
        <v>108</v>
      </c>
      <c r="B109" s="19" t="s">
        <v>60</v>
      </c>
      <c r="D109" s="4">
        <v>23.19</v>
      </c>
    </row>
    <row r="110" spans="1:4" ht="14" x14ac:dyDescent="0.15">
      <c r="A110" s="24">
        <f t="shared" si="1"/>
        <v>109</v>
      </c>
      <c r="B110" s="19" t="s">
        <v>61</v>
      </c>
      <c r="C110" s="12"/>
      <c r="D110" s="28">
        <v>23.2</v>
      </c>
    </row>
    <row r="111" spans="1:4" ht="14" x14ac:dyDescent="0.15">
      <c r="A111" s="24">
        <f t="shared" si="1"/>
        <v>110</v>
      </c>
      <c r="B111" s="19" t="s">
        <v>62</v>
      </c>
      <c r="D111" s="4" t="s">
        <v>254</v>
      </c>
    </row>
    <row r="112" spans="1:4" ht="14" x14ac:dyDescent="0.15">
      <c r="A112" s="24">
        <f t="shared" si="1"/>
        <v>111</v>
      </c>
      <c r="B112" s="19" t="s">
        <v>63</v>
      </c>
      <c r="D112" s="6" t="s">
        <v>255</v>
      </c>
    </row>
    <row r="113" spans="1:4" ht="14" x14ac:dyDescent="0.15">
      <c r="A113" s="24">
        <f t="shared" si="1"/>
        <v>112</v>
      </c>
      <c r="B113" s="34" t="s">
        <v>64</v>
      </c>
      <c r="C113" s="11"/>
      <c r="D113" s="4">
        <v>24.1</v>
      </c>
    </row>
    <row r="114" spans="1:4" ht="14" x14ac:dyDescent="0.15">
      <c r="A114" s="24">
        <f t="shared" si="1"/>
        <v>113</v>
      </c>
      <c r="B114" s="35" t="s">
        <v>69</v>
      </c>
      <c r="C114" s="12"/>
      <c r="D114" s="4">
        <v>24.9</v>
      </c>
    </row>
    <row r="115" spans="1:4" ht="14" x14ac:dyDescent="0.15">
      <c r="A115" s="24">
        <f t="shared" si="1"/>
        <v>114</v>
      </c>
      <c r="B115" s="22" t="s">
        <v>65</v>
      </c>
      <c r="C115" s="12"/>
      <c r="D115" s="4">
        <v>24.2</v>
      </c>
    </row>
    <row r="116" spans="1:4" ht="14" x14ac:dyDescent="0.15">
      <c r="A116" s="24">
        <f t="shared" si="1"/>
        <v>115</v>
      </c>
      <c r="B116" s="22" t="s">
        <v>66</v>
      </c>
      <c r="C116" s="12"/>
      <c r="D116" s="4">
        <v>24.5</v>
      </c>
    </row>
    <row r="117" spans="1:4" ht="14" x14ac:dyDescent="0.15">
      <c r="A117" s="24">
        <f t="shared" si="1"/>
        <v>116</v>
      </c>
      <c r="B117" s="22" t="s">
        <v>303</v>
      </c>
      <c r="C117" s="12"/>
      <c r="D117" s="4">
        <v>24.6</v>
      </c>
    </row>
    <row r="118" spans="1:4" ht="14" x14ac:dyDescent="0.15">
      <c r="A118" s="24">
        <f t="shared" si="1"/>
        <v>117</v>
      </c>
      <c r="B118" s="22" t="s">
        <v>67</v>
      </c>
      <c r="D118" s="4">
        <v>24.7</v>
      </c>
    </row>
    <row r="119" spans="1:4" ht="14" x14ac:dyDescent="0.15">
      <c r="A119" s="24">
        <f t="shared" si="1"/>
        <v>118</v>
      </c>
      <c r="B119" s="22" t="s">
        <v>68</v>
      </c>
      <c r="C119" s="12"/>
      <c r="D119" s="4">
        <v>24.8</v>
      </c>
    </row>
    <row r="120" spans="1:4" ht="14" x14ac:dyDescent="0.15">
      <c r="A120" s="24">
        <f t="shared" si="1"/>
        <v>119</v>
      </c>
      <c r="B120" s="36" t="s">
        <v>70</v>
      </c>
      <c r="C120" s="12"/>
      <c r="D120" s="28">
        <v>24.1</v>
      </c>
    </row>
    <row r="121" spans="1:4" ht="14" x14ac:dyDescent="0.15">
      <c r="A121" s="24">
        <f t="shared" si="1"/>
        <v>120</v>
      </c>
      <c r="B121" s="22" t="s">
        <v>71</v>
      </c>
      <c r="C121" s="12"/>
      <c r="D121" s="4">
        <v>24.11</v>
      </c>
    </row>
    <row r="122" spans="1:4" ht="14" x14ac:dyDescent="0.15">
      <c r="A122" s="24">
        <f t="shared" si="1"/>
        <v>121</v>
      </c>
      <c r="B122" s="22" t="s">
        <v>72</v>
      </c>
      <c r="C122" s="12"/>
      <c r="D122" s="4">
        <v>24.12</v>
      </c>
    </row>
    <row r="123" spans="1:4" ht="14" x14ac:dyDescent="0.15">
      <c r="A123" s="24">
        <f t="shared" si="1"/>
        <v>122</v>
      </c>
      <c r="B123" s="22" t="s">
        <v>73</v>
      </c>
      <c r="C123" s="12"/>
      <c r="D123" s="4" t="s">
        <v>212</v>
      </c>
    </row>
    <row r="124" spans="1:4" ht="14" x14ac:dyDescent="0.15">
      <c r="A124" s="24">
        <f t="shared" si="1"/>
        <v>123</v>
      </c>
      <c r="B124" s="22" t="s">
        <v>74</v>
      </c>
      <c r="C124" s="12"/>
      <c r="D124" s="4" t="s">
        <v>213</v>
      </c>
    </row>
    <row r="125" spans="1:4" ht="14" x14ac:dyDescent="0.15">
      <c r="A125" s="24">
        <f t="shared" si="1"/>
        <v>124</v>
      </c>
      <c r="B125" s="22" t="s">
        <v>75</v>
      </c>
      <c r="C125" s="12"/>
      <c r="D125" s="4" t="s">
        <v>214</v>
      </c>
    </row>
    <row r="126" spans="1:4" ht="14" x14ac:dyDescent="0.15">
      <c r="A126" s="24">
        <f t="shared" si="1"/>
        <v>125</v>
      </c>
      <c r="B126" s="22" t="s">
        <v>76</v>
      </c>
      <c r="C126" s="12"/>
      <c r="D126" s="4" t="s">
        <v>215</v>
      </c>
    </row>
    <row r="127" spans="1:4" ht="14" x14ac:dyDescent="0.15">
      <c r="A127" s="24">
        <f t="shared" si="1"/>
        <v>126</v>
      </c>
      <c r="B127" s="22" t="s">
        <v>77</v>
      </c>
      <c r="C127" s="12"/>
      <c r="D127" s="4">
        <v>24.14</v>
      </c>
    </row>
    <row r="128" spans="1:4" ht="14" x14ac:dyDescent="0.15">
      <c r="A128" s="24">
        <f t="shared" si="1"/>
        <v>127</v>
      </c>
      <c r="B128" s="35" t="s">
        <v>78</v>
      </c>
      <c r="C128" s="12"/>
      <c r="D128" s="4">
        <v>24.15</v>
      </c>
    </row>
    <row r="129" spans="1:4" ht="14" x14ac:dyDescent="0.15">
      <c r="A129" s="24">
        <f t="shared" si="1"/>
        <v>128</v>
      </c>
      <c r="B129" s="35" t="s">
        <v>79</v>
      </c>
      <c r="C129" s="12"/>
      <c r="D129" s="4">
        <v>24.16</v>
      </c>
    </row>
    <row r="130" spans="1:4" ht="14" x14ac:dyDescent="0.15">
      <c r="A130" s="24">
        <f t="shared" si="1"/>
        <v>129</v>
      </c>
      <c r="B130" s="22" t="s">
        <v>80</v>
      </c>
      <c r="C130" s="12"/>
      <c r="D130" s="4">
        <v>24.17</v>
      </c>
    </row>
    <row r="131" spans="1:4" ht="14" x14ac:dyDescent="0.15">
      <c r="A131" s="24">
        <f t="shared" si="1"/>
        <v>130</v>
      </c>
      <c r="B131" s="22" t="s">
        <v>81</v>
      </c>
      <c r="C131" s="12"/>
      <c r="D131" s="4">
        <v>24.18</v>
      </c>
    </row>
    <row r="132" spans="1:4" ht="14" x14ac:dyDescent="0.15">
      <c r="A132" s="24">
        <f t="shared" ref="A132:A195" si="2">A131+1</f>
        <v>131</v>
      </c>
      <c r="B132" s="22" t="s">
        <v>82</v>
      </c>
      <c r="C132" s="12"/>
      <c r="D132" s="4" t="s">
        <v>256</v>
      </c>
    </row>
    <row r="133" spans="1:4" ht="14" x14ac:dyDescent="0.15">
      <c r="A133" s="24">
        <f t="shared" si="2"/>
        <v>132</v>
      </c>
      <c r="B133" s="22" t="s">
        <v>83</v>
      </c>
      <c r="D133" s="6" t="s">
        <v>257</v>
      </c>
    </row>
    <row r="134" spans="1:4" ht="14" x14ac:dyDescent="0.15">
      <c r="A134" s="24">
        <f t="shared" si="2"/>
        <v>133</v>
      </c>
      <c r="B134" s="32" t="s">
        <v>84</v>
      </c>
      <c r="C134" s="54" t="s">
        <v>398</v>
      </c>
      <c r="D134" s="4">
        <v>25.1</v>
      </c>
    </row>
    <row r="135" spans="1:4" ht="14" x14ac:dyDescent="0.15">
      <c r="A135" s="24">
        <f t="shared" si="2"/>
        <v>134</v>
      </c>
      <c r="B135" s="33" t="s">
        <v>86</v>
      </c>
      <c r="C135" s="7" t="s">
        <v>334</v>
      </c>
      <c r="D135" s="4">
        <v>25.5</v>
      </c>
    </row>
    <row r="136" spans="1:4" ht="14" x14ac:dyDescent="0.15">
      <c r="A136" s="24">
        <f t="shared" si="2"/>
        <v>135</v>
      </c>
      <c r="B136" s="19" t="s">
        <v>85</v>
      </c>
      <c r="C136" s="39" t="s">
        <v>335</v>
      </c>
      <c r="D136" s="4">
        <v>25.2</v>
      </c>
    </row>
    <row r="137" spans="1:4" ht="14" x14ac:dyDescent="0.15">
      <c r="A137" s="24">
        <f t="shared" si="2"/>
        <v>136</v>
      </c>
      <c r="B137" s="19" t="s">
        <v>87</v>
      </c>
      <c r="C137" s="7" t="s">
        <v>336</v>
      </c>
      <c r="D137" s="4">
        <v>25.6</v>
      </c>
    </row>
    <row r="138" spans="1:4" ht="28" x14ac:dyDescent="0.15">
      <c r="A138" s="24">
        <f t="shared" si="2"/>
        <v>137</v>
      </c>
      <c r="B138" s="19" t="s">
        <v>304</v>
      </c>
      <c r="C138" s="39" t="s">
        <v>337</v>
      </c>
      <c r="D138" s="4">
        <v>25.7</v>
      </c>
    </row>
    <row r="139" spans="1:4" ht="14" x14ac:dyDescent="0.15">
      <c r="A139" s="24">
        <f t="shared" si="2"/>
        <v>138</v>
      </c>
      <c r="B139" s="19" t="s">
        <v>88</v>
      </c>
      <c r="C139" s="39" t="s">
        <v>338</v>
      </c>
      <c r="D139" s="4">
        <v>25.8</v>
      </c>
    </row>
    <row r="140" spans="1:4" ht="14" x14ac:dyDescent="0.15">
      <c r="A140" s="24">
        <f t="shared" si="2"/>
        <v>139</v>
      </c>
      <c r="B140" s="19" t="s">
        <v>89</v>
      </c>
      <c r="C140" s="39" t="s">
        <v>339</v>
      </c>
      <c r="D140" s="4">
        <v>25.9</v>
      </c>
    </row>
    <row r="141" spans="1:4" ht="14" x14ac:dyDescent="0.15">
      <c r="A141" s="24">
        <f t="shared" si="2"/>
        <v>140</v>
      </c>
      <c r="B141" s="19" t="s">
        <v>90</v>
      </c>
      <c r="C141" s="39" t="s">
        <v>340</v>
      </c>
      <c r="D141" s="28">
        <v>25.1</v>
      </c>
    </row>
    <row r="142" spans="1:4" ht="14" x14ac:dyDescent="0.15">
      <c r="A142" s="24">
        <f t="shared" si="2"/>
        <v>141</v>
      </c>
      <c r="B142" s="19" t="s">
        <v>91</v>
      </c>
      <c r="C142" s="7" t="s">
        <v>387</v>
      </c>
      <c r="D142" s="4">
        <v>25.11</v>
      </c>
    </row>
    <row r="143" spans="1:4" ht="56" x14ac:dyDescent="0.15">
      <c r="A143" s="24">
        <f t="shared" si="2"/>
        <v>142</v>
      </c>
      <c r="B143" s="19" t="s">
        <v>92</v>
      </c>
      <c r="C143" s="39" t="s">
        <v>341</v>
      </c>
      <c r="D143" s="4">
        <v>25.12</v>
      </c>
    </row>
    <row r="144" spans="1:4" ht="14" x14ac:dyDescent="0.15">
      <c r="A144" s="24">
        <f t="shared" si="2"/>
        <v>143</v>
      </c>
      <c r="B144" s="19" t="s">
        <v>93</v>
      </c>
      <c r="C144" s="39" t="s">
        <v>342</v>
      </c>
      <c r="D144" s="4" t="s">
        <v>258</v>
      </c>
    </row>
    <row r="145" spans="1:4" ht="14" x14ac:dyDescent="0.15">
      <c r="A145" s="24">
        <f t="shared" si="2"/>
        <v>144</v>
      </c>
      <c r="B145" s="19" t="s">
        <v>94</v>
      </c>
      <c r="C145" s="39" t="s">
        <v>343</v>
      </c>
      <c r="D145" s="4" t="s">
        <v>259</v>
      </c>
    </row>
    <row r="146" spans="1:4" ht="14" x14ac:dyDescent="0.15">
      <c r="A146" s="24">
        <f t="shared" si="2"/>
        <v>145</v>
      </c>
      <c r="B146" s="19" t="s">
        <v>95</v>
      </c>
      <c r="C146" s="39" t="s">
        <v>344</v>
      </c>
      <c r="D146" s="4" t="s">
        <v>260</v>
      </c>
    </row>
    <row r="147" spans="1:4" ht="14" x14ac:dyDescent="0.15">
      <c r="A147" s="24">
        <f t="shared" si="2"/>
        <v>146</v>
      </c>
      <c r="B147" s="19" t="s">
        <v>96</v>
      </c>
      <c r="C147" s="39" t="s">
        <v>345</v>
      </c>
      <c r="D147" s="4" t="s">
        <v>261</v>
      </c>
    </row>
    <row r="148" spans="1:4" ht="14" x14ac:dyDescent="0.15">
      <c r="A148" s="24">
        <f t="shared" si="2"/>
        <v>147</v>
      </c>
      <c r="B148" s="19" t="s">
        <v>97</v>
      </c>
      <c r="C148" s="39" t="s">
        <v>346</v>
      </c>
      <c r="D148" s="4" t="s">
        <v>262</v>
      </c>
    </row>
    <row r="149" spans="1:4" ht="28" x14ac:dyDescent="0.15">
      <c r="A149" s="24">
        <f t="shared" si="2"/>
        <v>148</v>
      </c>
      <c r="B149" s="19" t="s">
        <v>156</v>
      </c>
      <c r="C149" s="41" t="s">
        <v>381</v>
      </c>
      <c r="D149" s="4" t="s">
        <v>263</v>
      </c>
    </row>
    <row r="150" spans="1:4" ht="42" x14ac:dyDescent="0.15">
      <c r="A150" s="24">
        <f t="shared" si="2"/>
        <v>149</v>
      </c>
      <c r="B150" s="19" t="s">
        <v>157</v>
      </c>
      <c r="C150" s="41" t="s">
        <v>347</v>
      </c>
      <c r="D150" s="4" t="s">
        <v>264</v>
      </c>
    </row>
    <row r="151" spans="1:4" ht="140" x14ac:dyDescent="0.15">
      <c r="A151" s="24">
        <f t="shared" si="2"/>
        <v>150</v>
      </c>
      <c r="B151" s="19" t="s">
        <v>98</v>
      </c>
      <c r="C151" s="43" t="s">
        <v>372</v>
      </c>
      <c r="D151" s="4">
        <v>25.14</v>
      </c>
    </row>
    <row r="152" spans="1:4" ht="14" x14ac:dyDescent="0.15">
      <c r="A152" s="24">
        <f t="shared" si="2"/>
        <v>151</v>
      </c>
      <c r="B152" s="19" t="s">
        <v>166</v>
      </c>
      <c r="C152" s="39" t="s">
        <v>348</v>
      </c>
      <c r="D152" s="4" t="s">
        <v>216</v>
      </c>
    </row>
    <row r="153" spans="1:4" ht="14" x14ac:dyDescent="0.15">
      <c r="A153" s="24">
        <f t="shared" si="2"/>
        <v>152</v>
      </c>
      <c r="B153" s="19" t="s">
        <v>167</v>
      </c>
      <c r="C153" s="7" t="s">
        <v>386</v>
      </c>
      <c r="D153" s="4" t="s">
        <v>217</v>
      </c>
    </row>
    <row r="154" spans="1:4" ht="14" x14ac:dyDescent="0.15">
      <c r="A154" s="24">
        <f t="shared" si="2"/>
        <v>153</v>
      </c>
      <c r="B154" s="19" t="s">
        <v>168</v>
      </c>
      <c r="C154" s="41" t="s">
        <v>349</v>
      </c>
      <c r="D154" s="4" t="s">
        <v>218</v>
      </c>
    </row>
    <row r="155" spans="1:4" ht="14" x14ac:dyDescent="0.15">
      <c r="A155" s="24">
        <f t="shared" si="2"/>
        <v>154</v>
      </c>
      <c r="B155" s="19" t="s">
        <v>169</v>
      </c>
      <c r="C155" s="41" t="s">
        <v>350</v>
      </c>
      <c r="D155" s="4" t="s">
        <v>265</v>
      </c>
    </row>
    <row r="156" spans="1:4" ht="42" x14ac:dyDescent="0.15">
      <c r="A156" s="24">
        <f t="shared" si="2"/>
        <v>155</v>
      </c>
      <c r="B156" s="19" t="s">
        <v>100</v>
      </c>
      <c r="C156" s="47" t="s">
        <v>382</v>
      </c>
      <c r="D156" s="4" t="s">
        <v>266</v>
      </c>
    </row>
    <row r="157" spans="1:4" ht="14" x14ac:dyDescent="0.15">
      <c r="A157" s="24">
        <f t="shared" si="2"/>
        <v>156</v>
      </c>
      <c r="B157" s="19" t="s">
        <v>101</v>
      </c>
      <c r="C157" s="7" t="s">
        <v>351</v>
      </c>
      <c r="D157" s="4" t="s">
        <v>267</v>
      </c>
    </row>
    <row r="158" spans="1:4" ht="28" x14ac:dyDescent="0.15">
      <c r="A158" s="24">
        <f t="shared" si="2"/>
        <v>157</v>
      </c>
      <c r="B158" s="19" t="s">
        <v>102</v>
      </c>
      <c r="C158" s="41" t="s">
        <v>352</v>
      </c>
      <c r="D158" s="4" t="s">
        <v>268</v>
      </c>
    </row>
    <row r="159" spans="1:4" ht="14" x14ac:dyDescent="0.15">
      <c r="A159" s="24">
        <f t="shared" si="2"/>
        <v>158</v>
      </c>
      <c r="B159" s="19" t="s">
        <v>103</v>
      </c>
      <c r="C159" s="7" t="s">
        <v>383</v>
      </c>
      <c r="D159" s="4" t="s">
        <v>269</v>
      </c>
    </row>
    <row r="160" spans="1:4" ht="14" x14ac:dyDescent="0.15">
      <c r="A160" s="24">
        <f t="shared" si="2"/>
        <v>159</v>
      </c>
      <c r="B160" s="19" t="s">
        <v>104</v>
      </c>
      <c r="C160" s="39" t="s">
        <v>353</v>
      </c>
      <c r="D160" s="4" t="s">
        <v>270</v>
      </c>
    </row>
    <row r="161" spans="1:4" ht="14" x14ac:dyDescent="0.15">
      <c r="A161" s="24">
        <f t="shared" si="2"/>
        <v>160</v>
      </c>
      <c r="B161" s="19" t="s">
        <v>105</v>
      </c>
      <c r="C161" s="39" t="s">
        <v>354</v>
      </c>
      <c r="D161" s="4">
        <v>25.17</v>
      </c>
    </row>
    <row r="162" spans="1:4" ht="14" x14ac:dyDescent="0.15">
      <c r="A162" s="24">
        <f t="shared" si="2"/>
        <v>161</v>
      </c>
      <c r="B162" s="19" t="s">
        <v>106</v>
      </c>
      <c r="C162" s="39" t="s">
        <v>354</v>
      </c>
      <c r="D162" s="4">
        <v>25.18</v>
      </c>
    </row>
    <row r="163" spans="1:4" ht="14" x14ac:dyDescent="0.15">
      <c r="A163" s="24">
        <f t="shared" si="2"/>
        <v>162</v>
      </c>
      <c r="B163" s="19" t="s">
        <v>107</v>
      </c>
      <c r="C163" s="39" t="s">
        <v>355</v>
      </c>
      <c r="D163" s="4">
        <v>25.19</v>
      </c>
    </row>
    <row r="164" spans="1:4" ht="14" x14ac:dyDescent="0.15">
      <c r="A164" s="24">
        <f t="shared" si="2"/>
        <v>163</v>
      </c>
      <c r="B164" s="33" t="s">
        <v>99</v>
      </c>
      <c r="C164" s="41" t="s">
        <v>356</v>
      </c>
      <c r="D164" s="28">
        <v>25.2</v>
      </c>
    </row>
    <row r="165" spans="1:4" ht="14" x14ac:dyDescent="0.15">
      <c r="A165" s="24">
        <f t="shared" si="2"/>
        <v>164</v>
      </c>
      <c r="B165" s="19" t="s">
        <v>108</v>
      </c>
      <c r="C165" s="39" t="s">
        <v>357</v>
      </c>
      <c r="D165" s="4">
        <v>25.21</v>
      </c>
    </row>
    <row r="166" spans="1:4" ht="42" x14ac:dyDescent="0.15">
      <c r="A166" s="24">
        <f t="shared" si="2"/>
        <v>165</v>
      </c>
      <c r="B166" s="19" t="s">
        <v>109</v>
      </c>
      <c r="C166" s="39" t="s">
        <v>358</v>
      </c>
      <c r="D166" s="4">
        <v>25.22</v>
      </c>
    </row>
    <row r="167" spans="1:4" ht="14" x14ac:dyDescent="0.15">
      <c r="A167" s="24">
        <f t="shared" si="2"/>
        <v>166</v>
      </c>
      <c r="B167" s="19" t="s">
        <v>110</v>
      </c>
      <c r="C167" s="39" t="s">
        <v>369</v>
      </c>
      <c r="D167" s="4" t="s">
        <v>271</v>
      </c>
    </row>
    <row r="168" spans="1:4" ht="14" x14ac:dyDescent="0.15">
      <c r="A168" s="24">
        <f t="shared" si="2"/>
        <v>167</v>
      </c>
      <c r="B168" s="19" t="s">
        <v>111</v>
      </c>
      <c r="C168" s="42" t="s">
        <v>359</v>
      </c>
      <c r="D168" s="6" t="s">
        <v>272</v>
      </c>
    </row>
    <row r="169" spans="1:4" ht="14" x14ac:dyDescent="0.15">
      <c r="A169" s="24">
        <f t="shared" si="2"/>
        <v>168</v>
      </c>
      <c r="B169" s="34" t="s">
        <v>112</v>
      </c>
      <c r="C169" s="11"/>
      <c r="D169" s="4">
        <v>26.1</v>
      </c>
    </row>
    <row r="170" spans="1:4" ht="14" x14ac:dyDescent="0.15">
      <c r="A170" s="24">
        <f t="shared" si="2"/>
        <v>169</v>
      </c>
      <c r="B170" s="35" t="s">
        <v>114</v>
      </c>
      <c r="C170" s="12"/>
      <c r="D170" s="4">
        <v>26.5</v>
      </c>
    </row>
    <row r="171" spans="1:4" ht="14" x14ac:dyDescent="0.15">
      <c r="A171" s="24">
        <f t="shared" si="2"/>
        <v>170</v>
      </c>
      <c r="B171" s="22" t="s">
        <v>113</v>
      </c>
      <c r="C171" s="12"/>
      <c r="D171" s="4">
        <v>26.2</v>
      </c>
    </row>
    <row r="172" spans="1:4" ht="14" x14ac:dyDescent="0.15">
      <c r="A172" s="24">
        <f t="shared" si="2"/>
        <v>171</v>
      </c>
      <c r="B172" s="22" t="s">
        <v>115</v>
      </c>
      <c r="C172" s="12"/>
      <c r="D172" s="4">
        <v>26.6</v>
      </c>
    </row>
    <row r="173" spans="1:4" ht="14" x14ac:dyDescent="0.15">
      <c r="A173" s="24">
        <f t="shared" si="2"/>
        <v>172</v>
      </c>
      <c r="B173" s="22" t="s">
        <v>305</v>
      </c>
      <c r="C173" s="12"/>
      <c r="D173" s="4">
        <v>26.7</v>
      </c>
    </row>
    <row r="174" spans="1:4" ht="14" x14ac:dyDescent="0.15">
      <c r="A174" s="24">
        <f t="shared" si="2"/>
        <v>173</v>
      </c>
      <c r="B174" s="22" t="s">
        <v>116</v>
      </c>
      <c r="C174" s="12"/>
      <c r="D174" s="4">
        <v>26.8</v>
      </c>
    </row>
    <row r="175" spans="1:4" ht="14" x14ac:dyDescent="0.15">
      <c r="A175" s="24">
        <f t="shared" si="2"/>
        <v>174</v>
      </c>
      <c r="B175" s="22" t="s">
        <v>117</v>
      </c>
      <c r="C175" s="12"/>
      <c r="D175" s="4">
        <v>26.9</v>
      </c>
    </row>
    <row r="176" spans="1:4" ht="14" x14ac:dyDescent="0.15">
      <c r="A176" s="24">
        <f t="shared" si="2"/>
        <v>175</v>
      </c>
      <c r="B176" s="22" t="s">
        <v>118</v>
      </c>
      <c r="C176" s="12"/>
      <c r="D176" s="28">
        <v>26.1</v>
      </c>
    </row>
    <row r="177" spans="1:4" ht="14" x14ac:dyDescent="0.15">
      <c r="A177" s="24">
        <f t="shared" si="2"/>
        <v>176</v>
      </c>
      <c r="B177" s="22" t="s">
        <v>119</v>
      </c>
      <c r="C177" s="12"/>
      <c r="D177" s="4">
        <v>26.11</v>
      </c>
    </row>
    <row r="178" spans="1:4" ht="14" x14ac:dyDescent="0.15">
      <c r="A178" s="24">
        <f t="shared" si="2"/>
        <v>177</v>
      </c>
      <c r="B178" s="22" t="s">
        <v>120</v>
      </c>
      <c r="C178" s="12"/>
      <c r="D178" s="4">
        <v>26.12</v>
      </c>
    </row>
    <row r="179" spans="1:4" ht="14" x14ac:dyDescent="0.15">
      <c r="A179" s="24">
        <f t="shared" si="2"/>
        <v>178</v>
      </c>
      <c r="B179" s="22" t="s">
        <v>121</v>
      </c>
      <c r="C179" s="12"/>
      <c r="D179" s="4">
        <v>26.13</v>
      </c>
    </row>
    <row r="180" spans="1:4" ht="14" x14ac:dyDescent="0.15">
      <c r="A180" s="24">
        <f t="shared" si="2"/>
        <v>179</v>
      </c>
      <c r="B180" s="22" t="s">
        <v>122</v>
      </c>
      <c r="C180" s="12"/>
      <c r="D180" s="4">
        <v>26.14</v>
      </c>
    </row>
    <row r="181" spans="1:4" ht="14" x14ac:dyDescent="0.15">
      <c r="A181" s="24">
        <f t="shared" si="2"/>
        <v>180</v>
      </c>
      <c r="B181" s="22" t="s">
        <v>123</v>
      </c>
      <c r="C181" s="12"/>
      <c r="D181" s="4">
        <v>26.15</v>
      </c>
    </row>
    <row r="182" spans="1:4" ht="14" x14ac:dyDescent="0.15">
      <c r="A182" s="24">
        <f t="shared" si="2"/>
        <v>181</v>
      </c>
      <c r="B182" s="22" t="s">
        <v>170</v>
      </c>
      <c r="C182" s="12"/>
      <c r="D182" s="4" t="s">
        <v>273</v>
      </c>
    </row>
    <row r="183" spans="1:4" ht="14" x14ac:dyDescent="0.15">
      <c r="A183" s="24">
        <f t="shared" si="2"/>
        <v>182</v>
      </c>
      <c r="B183" s="22" t="s">
        <v>171</v>
      </c>
      <c r="C183" s="12"/>
      <c r="D183" s="4" t="s">
        <v>274</v>
      </c>
    </row>
    <row r="184" spans="1:4" ht="14" x14ac:dyDescent="0.15">
      <c r="A184" s="24">
        <f t="shared" si="2"/>
        <v>183</v>
      </c>
      <c r="B184" s="22" t="s">
        <v>172</v>
      </c>
      <c r="C184" s="12"/>
      <c r="D184" s="4" t="s">
        <v>275</v>
      </c>
    </row>
    <row r="185" spans="1:4" ht="14" x14ac:dyDescent="0.15">
      <c r="A185" s="24">
        <f t="shared" si="2"/>
        <v>184</v>
      </c>
      <c r="B185" s="22" t="s">
        <v>173</v>
      </c>
      <c r="C185" s="12"/>
      <c r="D185" s="4" t="s">
        <v>276</v>
      </c>
    </row>
    <row r="186" spans="1:4" ht="14" x14ac:dyDescent="0.15">
      <c r="A186" s="24">
        <f t="shared" si="2"/>
        <v>185</v>
      </c>
      <c r="B186" s="22" t="s">
        <v>125</v>
      </c>
      <c r="C186" s="12"/>
      <c r="D186" s="4" t="s">
        <v>277</v>
      </c>
    </row>
    <row r="187" spans="1:4" ht="14" x14ac:dyDescent="0.15">
      <c r="A187" s="24">
        <f t="shared" si="2"/>
        <v>186</v>
      </c>
      <c r="B187" s="22" t="s">
        <v>126</v>
      </c>
      <c r="C187" s="12"/>
      <c r="D187" s="4" t="s">
        <v>278</v>
      </c>
    </row>
    <row r="188" spans="1:4" ht="14" x14ac:dyDescent="0.15">
      <c r="A188" s="24">
        <f t="shared" si="2"/>
        <v>187</v>
      </c>
      <c r="B188" s="22" t="s">
        <v>127</v>
      </c>
      <c r="C188" s="12"/>
      <c r="D188" s="4" t="s">
        <v>279</v>
      </c>
    </row>
    <row r="189" spans="1:4" ht="14" x14ac:dyDescent="0.15">
      <c r="A189" s="24">
        <f t="shared" si="2"/>
        <v>188</v>
      </c>
      <c r="B189" s="22" t="s">
        <v>128</v>
      </c>
      <c r="C189" s="12"/>
      <c r="D189" s="4" t="s">
        <v>280</v>
      </c>
    </row>
    <row r="190" spans="1:4" ht="14" x14ac:dyDescent="0.15">
      <c r="A190" s="24">
        <f t="shared" si="2"/>
        <v>189</v>
      </c>
      <c r="B190" s="22" t="s">
        <v>129</v>
      </c>
      <c r="C190" s="12"/>
      <c r="D190" s="4" t="s">
        <v>281</v>
      </c>
    </row>
    <row r="191" spans="1:4" ht="14" x14ac:dyDescent="0.15">
      <c r="A191" s="24">
        <f t="shared" si="2"/>
        <v>190</v>
      </c>
      <c r="B191" s="22" t="s">
        <v>130</v>
      </c>
      <c r="C191" s="12"/>
      <c r="D191" s="4" t="s">
        <v>282</v>
      </c>
    </row>
    <row r="192" spans="1:4" ht="14" x14ac:dyDescent="0.15">
      <c r="A192" s="24">
        <f t="shared" si="2"/>
        <v>191</v>
      </c>
      <c r="B192" s="22" t="s">
        <v>131</v>
      </c>
      <c r="C192" s="12"/>
      <c r="D192" s="4">
        <v>26.18</v>
      </c>
    </row>
    <row r="193" spans="1:4" ht="14" x14ac:dyDescent="0.15">
      <c r="A193" s="24">
        <f t="shared" si="2"/>
        <v>192</v>
      </c>
      <c r="B193" s="22" t="s">
        <v>132</v>
      </c>
      <c r="C193" s="12"/>
      <c r="D193" s="4">
        <v>26.19</v>
      </c>
    </row>
    <row r="194" spans="1:4" ht="14" x14ac:dyDescent="0.15">
      <c r="A194" s="24">
        <f t="shared" si="2"/>
        <v>193</v>
      </c>
      <c r="B194" s="22" t="s">
        <v>133</v>
      </c>
      <c r="C194" s="12"/>
      <c r="D194" s="28">
        <v>26.2</v>
      </c>
    </row>
    <row r="195" spans="1:4" ht="14" x14ac:dyDescent="0.15">
      <c r="A195" s="24">
        <f t="shared" si="2"/>
        <v>194</v>
      </c>
      <c r="B195" s="35" t="s">
        <v>124</v>
      </c>
      <c r="C195" s="12"/>
      <c r="D195" s="4">
        <v>26.21</v>
      </c>
    </row>
    <row r="196" spans="1:4" ht="14" x14ac:dyDescent="0.15">
      <c r="A196" s="24">
        <f t="shared" ref="A196:A259" si="3">A195+1</f>
        <v>195</v>
      </c>
      <c r="B196" s="22" t="s">
        <v>134</v>
      </c>
      <c r="C196" s="12"/>
      <c r="D196" s="4">
        <v>26.22</v>
      </c>
    </row>
    <row r="197" spans="1:4" ht="14" x14ac:dyDescent="0.15">
      <c r="A197" s="24">
        <f t="shared" si="3"/>
        <v>196</v>
      </c>
      <c r="B197" s="22" t="s">
        <v>135</v>
      </c>
      <c r="C197" s="12"/>
      <c r="D197" s="4">
        <v>26.23</v>
      </c>
    </row>
    <row r="198" spans="1:4" ht="14" x14ac:dyDescent="0.15">
      <c r="A198" s="24">
        <f t="shared" si="3"/>
        <v>197</v>
      </c>
      <c r="B198" s="22" t="s">
        <v>136</v>
      </c>
      <c r="C198" s="12"/>
      <c r="D198" s="4" t="s">
        <v>283</v>
      </c>
    </row>
    <row r="199" spans="1:4" ht="14" x14ac:dyDescent="0.15">
      <c r="A199" s="24">
        <f t="shared" si="3"/>
        <v>198</v>
      </c>
      <c r="B199" s="22" t="s">
        <v>137</v>
      </c>
      <c r="C199" s="12"/>
      <c r="D199" s="4" t="s">
        <v>284</v>
      </c>
    </row>
    <row r="200" spans="1:4" ht="14" x14ac:dyDescent="0.15">
      <c r="A200" s="24">
        <f t="shared" si="3"/>
        <v>199</v>
      </c>
      <c r="B200" s="32" t="s">
        <v>138</v>
      </c>
      <c r="C200" s="14" t="s">
        <v>360</v>
      </c>
      <c r="D200" s="5">
        <v>27.1</v>
      </c>
    </row>
    <row r="201" spans="1:4" ht="14" x14ac:dyDescent="0.15">
      <c r="A201" s="24">
        <f>A202+1</f>
        <v>201</v>
      </c>
      <c r="B201" s="33" t="s">
        <v>139</v>
      </c>
      <c r="C201" s="12" t="s">
        <v>361</v>
      </c>
      <c r="D201" s="4">
        <v>27.2</v>
      </c>
    </row>
    <row r="202" spans="1:4" ht="14" x14ac:dyDescent="0.15">
      <c r="A202" s="24">
        <f>A200+1</f>
        <v>200</v>
      </c>
      <c r="B202" s="33" t="s">
        <v>141</v>
      </c>
      <c r="C202" s="12" t="s">
        <v>362</v>
      </c>
      <c r="D202" s="4">
        <v>27.7</v>
      </c>
    </row>
    <row r="203" spans="1:4" ht="14" x14ac:dyDescent="0.15">
      <c r="A203" s="24">
        <f>A201+1</f>
        <v>202</v>
      </c>
      <c r="B203" s="19" t="s">
        <v>140</v>
      </c>
      <c r="C203" s="12" t="s">
        <v>363</v>
      </c>
      <c r="D203" s="4">
        <v>27.4</v>
      </c>
    </row>
    <row r="204" spans="1:4" ht="14" x14ac:dyDescent="0.15">
      <c r="A204" s="24">
        <f t="shared" si="3"/>
        <v>203</v>
      </c>
      <c r="B204" s="19" t="s">
        <v>142</v>
      </c>
      <c r="C204" s="12" t="s">
        <v>364</v>
      </c>
      <c r="D204" s="28">
        <v>27.1</v>
      </c>
    </row>
    <row r="205" spans="1:4" ht="14" x14ac:dyDescent="0.15">
      <c r="A205" s="24">
        <f t="shared" si="3"/>
        <v>204</v>
      </c>
      <c r="B205" s="19" t="s">
        <v>143</v>
      </c>
      <c r="C205" s="12" t="s">
        <v>388</v>
      </c>
      <c r="D205" s="4">
        <v>27.11</v>
      </c>
    </row>
    <row r="206" spans="1:4" ht="14" x14ac:dyDescent="0.15">
      <c r="A206" s="24">
        <f t="shared" si="3"/>
        <v>205</v>
      </c>
      <c r="B206" s="19" t="s">
        <v>144</v>
      </c>
      <c r="C206" s="12"/>
      <c r="D206" s="4">
        <v>27.13</v>
      </c>
    </row>
    <row r="207" spans="1:4" ht="14" x14ac:dyDescent="0.15">
      <c r="A207" s="24">
        <f t="shared" si="3"/>
        <v>206</v>
      </c>
      <c r="B207" s="19" t="s">
        <v>145</v>
      </c>
      <c r="C207" s="12"/>
      <c r="D207" s="4">
        <v>27.14</v>
      </c>
    </row>
    <row r="208" spans="1:4" ht="14" x14ac:dyDescent="0.15">
      <c r="A208" s="24">
        <f t="shared" si="3"/>
        <v>207</v>
      </c>
      <c r="B208" s="33" t="s">
        <v>146</v>
      </c>
      <c r="C208" s="43" t="s">
        <v>365</v>
      </c>
      <c r="D208" s="4">
        <v>27.15</v>
      </c>
    </row>
    <row r="209" spans="1:4" ht="14" x14ac:dyDescent="0.15">
      <c r="A209" s="24">
        <f t="shared" si="3"/>
        <v>208</v>
      </c>
      <c r="B209" s="19" t="s">
        <v>147</v>
      </c>
      <c r="C209" s="12"/>
      <c r="D209" s="4">
        <v>27.16</v>
      </c>
    </row>
    <row r="210" spans="1:4" ht="14" x14ac:dyDescent="0.15">
      <c r="A210" s="24">
        <f t="shared" si="3"/>
        <v>209</v>
      </c>
      <c r="B210" s="19" t="s">
        <v>148</v>
      </c>
      <c r="C210" s="12"/>
      <c r="D210" s="4">
        <v>27.17</v>
      </c>
    </row>
    <row r="211" spans="1:4" ht="14" x14ac:dyDescent="0.15">
      <c r="A211" s="24">
        <f t="shared" si="3"/>
        <v>210</v>
      </c>
      <c r="B211" s="19" t="s">
        <v>149</v>
      </c>
      <c r="D211" s="4" t="s">
        <v>285</v>
      </c>
    </row>
    <row r="212" spans="1:4" ht="14" x14ac:dyDescent="0.15">
      <c r="A212" s="24">
        <f t="shared" si="3"/>
        <v>211</v>
      </c>
      <c r="B212" s="19" t="s">
        <v>150</v>
      </c>
      <c r="D212" s="4" t="s">
        <v>286</v>
      </c>
    </row>
    <row r="213" spans="1:4" ht="14" x14ac:dyDescent="0.15">
      <c r="A213" s="24">
        <f t="shared" si="3"/>
        <v>212</v>
      </c>
      <c r="B213" s="32" t="s">
        <v>308</v>
      </c>
      <c r="C213" s="51" t="s">
        <v>375</v>
      </c>
      <c r="D213" s="5">
        <v>27.1</v>
      </c>
    </row>
    <row r="214" spans="1:4" ht="14" x14ac:dyDescent="0.15">
      <c r="A214" s="24">
        <f>A215+1</f>
        <v>214</v>
      </c>
      <c r="B214" s="33" t="s">
        <v>309</v>
      </c>
      <c r="C214" s="12" t="s">
        <v>366</v>
      </c>
      <c r="D214" s="4">
        <v>27.2</v>
      </c>
    </row>
    <row r="215" spans="1:4" ht="14" x14ac:dyDescent="0.15">
      <c r="A215" s="24">
        <f>A213+1</f>
        <v>213</v>
      </c>
      <c r="B215" s="33" t="s">
        <v>310</v>
      </c>
      <c r="C215" s="43" t="s">
        <v>376</v>
      </c>
      <c r="D215" s="4">
        <v>27.7</v>
      </c>
    </row>
    <row r="216" spans="1:4" ht="14" x14ac:dyDescent="0.15">
      <c r="A216" s="24">
        <f>A214+1</f>
        <v>215</v>
      </c>
      <c r="B216" s="19" t="s">
        <v>311</v>
      </c>
      <c r="C216" s="43" t="s">
        <v>363</v>
      </c>
      <c r="D216" s="4">
        <v>27.4</v>
      </c>
    </row>
    <row r="217" spans="1:4" ht="14" x14ac:dyDescent="0.15">
      <c r="A217" s="24">
        <f t="shared" si="3"/>
        <v>216</v>
      </c>
      <c r="B217" s="19" t="s">
        <v>312</v>
      </c>
      <c r="C217" s="12" t="s">
        <v>389</v>
      </c>
      <c r="D217" s="28">
        <v>27.1</v>
      </c>
    </row>
    <row r="218" spans="1:4" ht="14" x14ac:dyDescent="0.15">
      <c r="A218" s="24">
        <f t="shared" si="3"/>
        <v>217</v>
      </c>
      <c r="B218" s="19" t="s">
        <v>313</v>
      </c>
      <c r="C218" s="12"/>
      <c r="D218" s="4">
        <v>27.11</v>
      </c>
    </row>
    <row r="219" spans="1:4" ht="14" x14ac:dyDescent="0.15">
      <c r="A219" s="24">
        <f t="shared" si="3"/>
        <v>218</v>
      </c>
      <c r="B219" s="19" t="s">
        <v>314</v>
      </c>
      <c r="C219" s="12"/>
      <c r="D219" s="4">
        <v>27.13</v>
      </c>
    </row>
    <row r="220" spans="1:4" ht="14" x14ac:dyDescent="0.15">
      <c r="A220" s="24">
        <f t="shared" si="3"/>
        <v>219</v>
      </c>
      <c r="B220" s="19" t="s">
        <v>315</v>
      </c>
      <c r="C220" s="12"/>
      <c r="D220" s="4">
        <v>27.14</v>
      </c>
    </row>
    <row r="221" spans="1:4" ht="14" x14ac:dyDescent="0.15">
      <c r="A221" s="24">
        <f t="shared" si="3"/>
        <v>220</v>
      </c>
      <c r="B221" s="33" t="s">
        <v>316</v>
      </c>
      <c r="C221" s="43" t="s">
        <v>367</v>
      </c>
      <c r="D221" s="4">
        <v>27.15</v>
      </c>
    </row>
    <row r="222" spans="1:4" ht="14" x14ac:dyDescent="0.15">
      <c r="A222" s="24">
        <f t="shared" si="3"/>
        <v>221</v>
      </c>
      <c r="B222" s="19" t="s">
        <v>317</v>
      </c>
      <c r="C222" s="12"/>
      <c r="D222" s="4">
        <v>27.16</v>
      </c>
    </row>
    <row r="223" spans="1:4" ht="14" x14ac:dyDescent="0.15">
      <c r="A223" s="24">
        <f t="shared" si="3"/>
        <v>222</v>
      </c>
      <c r="B223" s="19" t="s">
        <v>318</v>
      </c>
      <c r="C223" s="12"/>
      <c r="D223" s="4">
        <v>27.17</v>
      </c>
    </row>
    <row r="224" spans="1:4" ht="14" x14ac:dyDescent="0.15">
      <c r="A224" s="24">
        <f t="shared" si="3"/>
        <v>223</v>
      </c>
      <c r="B224" s="19" t="s">
        <v>319</v>
      </c>
      <c r="D224" s="4" t="s">
        <v>285</v>
      </c>
    </row>
    <row r="225" spans="1:4" ht="14" x14ac:dyDescent="0.15">
      <c r="A225" s="24">
        <f t="shared" si="3"/>
        <v>224</v>
      </c>
      <c r="B225" s="19" t="s">
        <v>320</v>
      </c>
      <c r="D225" s="4" t="s">
        <v>286</v>
      </c>
    </row>
    <row r="226" spans="1:4" ht="14" x14ac:dyDescent="0.15">
      <c r="A226" s="24">
        <f>A225+1</f>
        <v>225</v>
      </c>
      <c r="B226" s="32" t="s">
        <v>401</v>
      </c>
      <c r="C226" s="11" t="s">
        <v>461</v>
      </c>
      <c r="D226" s="5">
        <v>27.1</v>
      </c>
    </row>
    <row r="227" spans="1:4" ht="14" x14ac:dyDescent="0.15">
      <c r="A227" s="24">
        <f t="shared" si="3"/>
        <v>226</v>
      </c>
      <c r="B227" s="19" t="s">
        <v>402</v>
      </c>
      <c r="C227" s="12" t="s">
        <v>403</v>
      </c>
      <c r="D227" s="4">
        <v>27.2</v>
      </c>
    </row>
    <row r="228" spans="1:4" ht="14" x14ac:dyDescent="0.15">
      <c r="A228" s="24">
        <f t="shared" si="3"/>
        <v>227</v>
      </c>
      <c r="B228" s="33" t="s">
        <v>405</v>
      </c>
      <c r="C228" s="7" t="s">
        <v>406</v>
      </c>
      <c r="D228" s="4">
        <v>27.7</v>
      </c>
    </row>
    <row r="229" spans="1:4" ht="14" x14ac:dyDescent="0.15">
      <c r="A229" s="24">
        <f t="shared" si="3"/>
        <v>228</v>
      </c>
      <c r="B229" s="19" t="s">
        <v>404</v>
      </c>
      <c r="C229" s="12" t="s">
        <v>363</v>
      </c>
      <c r="D229" s="4">
        <v>27.4</v>
      </c>
    </row>
    <row r="230" spans="1:4" ht="14" x14ac:dyDescent="0.15">
      <c r="A230" s="24">
        <f t="shared" si="3"/>
        <v>229</v>
      </c>
      <c r="B230" s="19" t="s">
        <v>407</v>
      </c>
      <c r="C230" s="7" t="s">
        <v>386</v>
      </c>
      <c r="D230" s="28">
        <v>27.1</v>
      </c>
    </row>
    <row r="231" spans="1:4" ht="14" x14ac:dyDescent="0.15">
      <c r="A231" s="24">
        <f t="shared" si="3"/>
        <v>230</v>
      </c>
      <c r="B231" s="19" t="s">
        <v>408</v>
      </c>
      <c r="C231" s="7" t="s">
        <v>378</v>
      </c>
      <c r="D231" s="4">
        <v>27.11</v>
      </c>
    </row>
    <row r="232" spans="1:4" ht="14" x14ac:dyDescent="0.15">
      <c r="A232" s="24">
        <f t="shared" si="3"/>
        <v>231</v>
      </c>
      <c r="B232" s="19" t="s">
        <v>409</v>
      </c>
      <c r="C232" s="12" t="s">
        <v>410</v>
      </c>
      <c r="D232" s="4">
        <v>27.13</v>
      </c>
    </row>
    <row r="233" spans="1:4" ht="14" x14ac:dyDescent="0.15">
      <c r="A233" s="24">
        <f t="shared" si="3"/>
        <v>232</v>
      </c>
      <c r="B233" s="19" t="s">
        <v>411</v>
      </c>
      <c r="C233" s="12"/>
      <c r="D233" s="4">
        <v>27.14</v>
      </c>
    </row>
    <row r="234" spans="1:4" ht="14" x14ac:dyDescent="0.15">
      <c r="A234" s="24">
        <f t="shared" si="3"/>
        <v>233</v>
      </c>
      <c r="B234" s="33" t="s">
        <v>412</v>
      </c>
      <c r="C234" s="44" t="s">
        <v>413</v>
      </c>
      <c r="D234" s="4">
        <v>27.15</v>
      </c>
    </row>
    <row r="235" spans="1:4" ht="14" x14ac:dyDescent="0.15">
      <c r="A235" s="24">
        <f t="shared" si="3"/>
        <v>234</v>
      </c>
      <c r="B235" s="19" t="s">
        <v>414</v>
      </c>
      <c r="C235" s="12"/>
      <c r="D235" s="4">
        <v>27.16</v>
      </c>
    </row>
    <row r="236" spans="1:4" ht="14" x14ac:dyDescent="0.15">
      <c r="A236" s="24">
        <f t="shared" si="3"/>
        <v>235</v>
      </c>
      <c r="B236" s="19" t="s">
        <v>415</v>
      </c>
      <c r="C236" s="12"/>
      <c r="D236" s="4">
        <v>27.17</v>
      </c>
    </row>
    <row r="237" spans="1:4" ht="14" x14ac:dyDescent="0.15">
      <c r="A237" s="24">
        <f t="shared" si="3"/>
        <v>236</v>
      </c>
      <c r="B237" s="19" t="s">
        <v>416</v>
      </c>
      <c r="D237" s="4" t="s">
        <v>285</v>
      </c>
    </row>
    <row r="238" spans="1:4" ht="14" x14ac:dyDescent="0.15">
      <c r="A238" s="24">
        <f t="shared" si="3"/>
        <v>237</v>
      </c>
      <c r="B238" s="19" t="s">
        <v>417</v>
      </c>
      <c r="D238" s="4" t="s">
        <v>286</v>
      </c>
    </row>
    <row r="239" spans="1:4" ht="14" x14ac:dyDescent="0.15">
      <c r="A239" s="24">
        <f t="shared" si="3"/>
        <v>238</v>
      </c>
      <c r="B239" s="32" t="s">
        <v>418</v>
      </c>
      <c r="C239" s="11" t="s">
        <v>462</v>
      </c>
      <c r="D239" s="5">
        <v>27.1</v>
      </c>
    </row>
    <row r="240" spans="1:4" ht="14" x14ac:dyDescent="0.15">
      <c r="A240" s="24">
        <f t="shared" si="3"/>
        <v>239</v>
      </c>
      <c r="B240" s="19" t="s">
        <v>419</v>
      </c>
      <c r="C240" s="12" t="s">
        <v>420</v>
      </c>
      <c r="D240" s="4">
        <v>27.2</v>
      </c>
    </row>
    <row r="241" spans="1:4" ht="14" x14ac:dyDescent="0.15">
      <c r="A241" s="24">
        <f t="shared" si="3"/>
        <v>240</v>
      </c>
      <c r="B241" s="33" t="s">
        <v>422</v>
      </c>
      <c r="C241" s="7" t="s">
        <v>406</v>
      </c>
      <c r="D241" s="4">
        <v>27.7</v>
      </c>
    </row>
    <row r="242" spans="1:4" ht="14" x14ac:dyDescent="0.15">
      <c r="A242" s="24">
        <f t="shared" si="3"/>
        <v>241</v>
      </c>
      <c r="B242" s="19" t="s">
        <v>421</v>
      </c>
      <c r="C242" s="12" t="s">
        <v>363</v>
      </c>
      <c r="D242" s="4">
        <v>27.4</v>
      </c>
    </row>
    <row r="243" spans="1:4" ht="14" x14ac:dyDescent="0.15">
      <c r="A243" s="24">
        <f t="shared" si="3"/>
        <v>242</v>
      </c>
      <c r="B243" s="19" t="s">
        <v>423</v>
      </c>
      <c r="C243" s="7" t="s">
        <v>386</v>
      </c>
      <c r="D243" s="28">
        <v>27.1</v>
      </c>
    </row>
    <row r="244" spans="1:4" ht="14" x14ac:dyDescent="0.15">
      <c r="A244" s="24">
        <f t="shared" si="3"/>
        <v>243</v>
      </c>
      <c r="B244" s="19" t="s">
        <v>424</v>
      </c>
      <c r="C244" s="7" t="s">
        <v>378</v>
      </c>
      <c r="D244" s="4">
        <v>27.11</v>
      </c>
    </row>
    <row r="245" spans="1:4" ht="14" x14ac:dyDescent="0.15">
      <c r="A245" s="24">
        <f t="shared" si="3"/>
        <v>244</v>
      </c>
      <c r="B245" s="19" t="s">
        <v>425</v>
      </c>
      <c r="C245" s="12" t="s">
        <v>410</v>
      </c>
      <c r="D245" s="4">
        <v>27.13</v>
      </c>
    </row>
    <row r="246" spans="1:4" ht="14" x14ac:dyDescent="0.15">
      <c r="A246" s="24">
        <f t="shared" si="3"/>
        <v>245</v>
      </c>
      <c r="B246" s="19" t="s">
        <v>426</v>
      </c>
      <c r="C246" s="12"/>
      <c r="D246" s="4">
        <v>27.14</v>
      </c>
    </row>
    <row r="247" spans="1:4" ht="14" x14ac:dyDescent="0.15">
      <c r="A247" s="24">
        <f t="shared" si="3"/>
        <v>246</v>
      </c>
      <c r="B247" s="33" t="s">
        <v>427</v>
      </c>
      <c r="C247" s="44" t="s">
        <v>428</v>
      </c>
      <c r="D247" s="4">
        <v>27.15</v>
      </c>
    </row>
    <row r="248" spans="1:4" ht="14" x14ac:dyDescent="0.15">
      <c r="A248" s="24">
        <f t="shared" si="3"/>
        <v>247</v>
      </c>
      <c r="B248" s="19" t="s">
        <v>429</v>
      </c>
      <c r="C248" s="12"/>
      <c r="D248" s="4">
        <v>27.16</v>
      </c>
    </row>
    <row r="249" spans="1:4" ht="14" x14ac:dyDescent="0.15">
      <c r="A249" s="24">
        <f t="shared" si="3"/>
        <v>248</v>
      </c>
      <c r="B249" s="19" t="s">
        <v>430</v>
      </c>
      <c r="C249" s="12"/>
      <c r="D249" s="4">
        <v>27.17</v>
      </c>
    </row>
    <row r="250" spans="1:4" ht="14" x14ac:dyDescent="0.15">
      <c r="A250" s="24">
        <f t="shared" si="3"/>
        <v>249</v>
      </c>
      <c r="B250" s="19" t="s">
        <v>431</v>
      </c>
      <c r="D250" s="4" t="s">
        <v>285</v>
      </c>
    </row>
    <row r="251" spans="1:4" ht="14" x14ac:dyDescent="0.15">
      <c r="A251" s="24">
        <f t="shared" si="3"/>
        <v>250</v>
      </c>
      <c r="B251" s="19" t="s">
        <v>432</v>
      </c>
      <c r="D251" s="4" t="s">
        <v>286</v>
      </c>
    </row>
    <row r="252" spans="1:4" ht="14" x14ac:dyDescent="0.15">
      <c r="A252" s="24">
        <f t="shared" si="3"/>
        <v>251</v>
      </c>
      <c r="B252" s="32" t="s">
        <v>433</v>
      </c>
      <c r="C252" s="11" t="s">
        <v>463</v>
      </c>
      <c r="D252" s="5">
        <v>27.1</v>
      </c>
    </row>
    <row r="253" spans="1:4" ht="14" x14ac:dyDescent="0.15">
      <c r="A253" s="24">
        <f t="shared" si="3"/>
        <v>252</v>
      </c>
      <c r="B253" s="19" t="s">
        <v>434</v>
      </c>
      <c r="C253" s="12" t="s">
        <v>435</v>
      </c>
      <c r="D253" s="4">
        <v>27.2</v>
      </c>
    </row>
    <row r="254" spans="1:4" ht="14" x14ac:dyDescent="0.15">
      <c r="A254" s="24">
        <f t="shared" si="3"/>
        <v>253</v>
      </c>
      <c r="B254" s="33" t="s">
        <v>437</v>
      </c>
      <c r="C254" s="7" t="s">
        <v>406</v>
      </c>
      <c r="D254" s="4">
        <v>27.7</v>
      </c>
    </row>
    <row r="255" spans="1:4" ht="14" x14ac:dyDescent="0.15">
      <c r="A255" s="24">
        <f t="shared" si="3"/>
        <v>254</v>
      </c>
      <c r="B255" s="19" t="s">
        <v>436</v>
      </c>
      <c r="C255" s="12" t="s">
        <v>363</v>
      </c>
      <c r="D255" s="4">
        <v>27.4</v>
      </c>
    </row>
    <row r="256" spans="1:4" ht="14" x14ac:dyDescent="0.15">
      <c r="A256" s="24">
        <f t="shared" si="3"/>
        <v>255</v>
      </c>
      <c r="B256" s="19" t="s">
        <v>438</v>
      </c>
      <c r="C256" s="7" t="s">
        <v>386</v>
      </c>
      <c r="D256" s="28">
        <v>27.1</v>
      </c>
    </row>
    <row r="257" spans="1:4" ht="14" x14ac:dyDescent="0.15">
      <c r="A257" s="24">
        <f t="shared" si="3"/>
        <v>256</v>
      </c>
      <c r="B257" s="19" t="s">
        <v>439</v>
      </c>
      <c r="C257" s="7" t="s">
        <v>378</v>
      </c>
      <c r="D257" s="4">
        <v>27.11</v>
      </c>
    </row>
    <row r="258" spans="1:4" ht="14" x14ac:dyDescent="0.15">
      <c r="A258" s="24">
        <f t="shared" si="3"/>
        <v>257</v>
      </c>
      <c r="B258" s="19" t="s">
        <v>440</v>
      </c>
      <c r="C258" s="12" t="s">
        <v>460</v>
      </c>
      <c r="D258" s="4">
        <v>27.13</v>
      </c>
    </row>
    <row r="259" spans="1:4" ht="14" x14ac:dyDescent="0.15">
      <c r="A259" s="24">
        <f t="shared" si="3"/>
        <v>258</v>
      </c>
      <c r="B259" s="19" t="s">
        <v>441</v>
      </c>
      <c r="C259" s="12"/>
      <c r="D259" s="4">
        <v>27.14</v>
      </c>
    </row>
    <row r="260" spans="1:4" ht="14" x14ac:dyDescent="0.15">
      <c r="A260" s="24">
        <f t="shared" ref="A260:A279" si="4">A259+1</f>
        <v>259</v>
      </c>
      <c r="B260" s="33" t="s">
        <v>442</v>
      </c>
      <c r="C260" s="44" t="s">
        <v>428</v>
      </c>
      <c r="D260" s="4">
        <v>27.15</v>
      </c>
    </row>
    <row r="261" spans="1:4" ht="14" x14ac:dyDescent="0.15">
      <c r="A261" s="24">
        <f t="shared" si="4"/>
        <v>260</v>
      </c>
      <c r="B261" s="19" t="s">
        <v>443</v>
      </c>
      <c r="C261" s="12"/>
      <c r="D261" s="4">
        <v>27.16</v>
      </c>
    </row>
    <row r="262" spans="1:4" ht="14" x14ac:dyDescent="0.15">
      <c r="A262" s="24">
        <f t="shared" si="4"/>
        <v>261</v>
      </c>
      <c r="B262" s="19" t="s">
        <v>444</v>
      </c>
      <c r="C262" s="12"/>
      <c r="D262" s="4">
        <v>27.17</v>
      </c>
    </row>
    <row r="263" spans="1:4" ht="14" x14ac:dyDescent="0.15">
      <c r="A263" s="24">
        <f t="shared" si="4"/>
        <v>262</v>
      </c>
      <c r="B263" s="19" t="s">
        <v>445</v>
      </c>
      <c r="D263" s="4" t="s">
        <v>285</v>
      </c>
    </row>
    <row r="264" spans="1:4" ht="14" x14ac:dyDescent="0.15">
      <c r="A264" s="24">
        <f t="shared" si="4"/>
        <v>263</v>
      </c>
      <c r="B264" s="19" t="s">
        <v>446</v>
      </c>
      <c r="D264" s="4" t="s">
        <v>286</v>
      </c>
    </row>
    <row r="265" spans="1:4" ht="14" x14ac:dyDescent="0.15">
      <c r="A265" s="24">
        <f t="shared" si="4"/>
        <v>264</v>
      </c>
      <c r="B265" s="32" t="s">
        <v>447</v>
      </c>
      <c r="C265" s="11" t="s">
        <v>464</v>
      </c>
      <c r="D265" s="5">
        <v>27.1</v>
      </c>
    </row>
    <row r="266" spans="1:4" ht="14" x14ac:dyDescent="0.15">
      <c r="A266" s="24">
        <f t="shared" si="4"/>
        <v>265</v>
      </c>
      <c r="B266" s="19" t="s">
        <v>448</v>
      </c>
      <c r="C266" s="12" t="s">
        <v>465</v>
      </c>
      <c r="D266" s="4">
        <v>27.2</v>
      </c>
    </row>
    <row r="267" spans="1:4" ht="14" x14ac:dyDescent="0.15">
      <c r="A267" s="24">
        <f t="shared" si="4"/>
        <v>266</v>
      </c>
      <c r="B267" s="33" t="s">
        <v>450</v>
      </c>
      <c r="C267" s="7" t="s">
        <v>466</v>
      </c>
      <c r="D267" s="4">
        <v>27.7</v>
      </c>
    </row>
    <row r="268" spans="1:4" ht="14" x14ac:dyDescent="0.15">
      <c r="A268" s="24">
        <f t="shared" si="4"/>
        <v>267</v>
      </c>
      <c r="B268" s="19" t="s">
        <v>449</v>
      </c>
      <c r="C268" s="12" t="s">
        <v>363</v>
      </c>
      <c r="D268" s="4">
        <v>27.4</v>
      </c>
    </row>
    <row r="269" spans="1:4" ht="14" x14ac:dyDescent="0.15">
      <c r="A269" s="24">
        <f t="shared" si="4"/>
        <v>268</v>
      </c>
      <c r="B269" s="19" t="s">
        <v>451</v>
      </c>
      <c r="C269" s="7" t="s">
        <v>386</v>
      </c>
      <c r="D269" s="28">
        <v>27.1</v>
      </c>
    </row>
    <row r="270" spans="1:4" ht="14" x14ac:dyDescent="0.15">
      <c r="A270" s="24">
        <f t="shared" si="4"/>
        <v>269</v>
      </c>
      <c r="B270" s="19" t="s">
        <v>452</v>
      </c>
      <c r="C270" s="7" t="s">
        <v>378</v>
      </c>
      <c r="D270" s="4">
        <v>27.11</v>
      </c>
    </row>
    <row r="271" spans="1:4" ht="14" x14ac:dyDescent="0.15">
      <c r="A271" s="24">
        <f t="shared" si="4"/>
        <v>270</v>
      </c>
      <c r="B271" s="19" t="s">
        <v>453</v>
      </c>
      <c r="C271" s="12" t="s">
        <v>410</v>
      </c>
      <c r="D271" s="4">
        <v>27.13</v>
      </c>
    </row>
    <row r="272" spans="1:4" ht="14" x14ac:dyDescent="0.15">
      <c r="A272" s="24">
        <f t="shared" si="4"/>
        <v>271</v>
      </c>
      <c r="B272" s="19" t="s">
        <v>454</v>
      </c>
      <c r="C272" s="12"/>
      <c r="D272" s="4">
        <v>27.14</v>
      </c>
    </row>
    <row r="273" spans="1:4" ht="14" x14ac:dyDescent="0.15">
      <c r="A273" s="24">
        <f t="shared" si="4"/>
        <v>272</v>
      </c>
      <c r="B273" s="33" t="s">
        <v>455</v>
      </c>
      <c r="C273" s="44" t="s">
        <v>428</v>
      </c>
      <c r="D273" s="4">
        <v>27.15</v>
      </c>
    </row>
    <row r="274" spans="1:4" ht="14" x14ac:dyDescent="0.15">
      <c r="A274" s="24">
        <f t="shared" si="4"/>
        <v>273</v>
      </c>
      <c r="B274" s="19" t="s">
        <v>456</v>
      </c>
      <c r="C274" s="12"/>
      <c r="D274" s="4">
        <v>27.16</v>
      </c>
    </row>
    <row r="275" spans="1:4" ht="14" x14ac:dyDescent="0.15">
      <c r="A275" s="24">
        <f t="shared" si="4"/>
        <v>274</v>
      </c>
      <c r="B275" s="19" t="s">
        <v>457</v>
      </c>
      <c r="C275" s="12"/>
      <c r="D275" s="4">
        <v>27.17</v>
      </c>
    </row>
    <row r="276" spans="1:4" ht="14" x14ac:dyDescent="0.15">
      <c r="A276" s="24">
        <f t="shared" si="4"/>
        <v>275</v>
      </c>
      <c r="B276" s="19" t="s">
        <v>458</v>
      </c>
      <c r="D276" s="4" t="s">
        <v>285</v>
      </c>
    </row>
    <row r="277" spans="1:4" ht="14" x14ac:dyDescent="0.15">
      <c r="A277" s="24">
        <f t="shared" si="4"/>
        <v>276</v>
      </c>
      <c r="B277" s="19" t="s">
        <v>459</v>
      </c>
      <c r="D277" s="4" t="s">
        <v>286</v>
      </c>
    </row>
    <row r="278" spans="1:4" ht="14" x14ac:dyDescent="0.15">
      <c r="A278" s="24">
        <f t="shared" si="4"/>
        <v>277</v>
      </c>
      <c r="B278" s="29" t="s">
        <v>306</v>
      </c>
      <c r="C278" s="30"/>
      <c r="D278" s="5" t="s">
        <v>287</v>
      </c>
    </row>
    <row r="279" spans="1:4" ht="14" x14ac:dyDescent="0.15">
      <c r="A279" s="24">
        <f t="shared" si="4"/>
        <v>278</v>
      </c>
      <c r="B279" s="21" t="s">
        <v>307</v>
      </c>
      <c r="C279" s="9"/>
      <c r="D279" s="6" t="s">
        <v>288</v>
      </c>
    </row>
  </sheetData>
  <phoneticPr fontId="9" type="noConversion"/>
  <hyperlinks>
    <hyperlink ref="C29" r:id="rId1" xr:uid="{00000000-0004-0000-0000-000000000000}"/>
    <hyperlink ref="C134" r:id="rId2" xr:uid="{00000000-0004-0000-0000-000001000000}"/>
  </hyperlinks>
  <pageMargins left="0.7" right="0.7" top="0.75" bottom="0.75" header="0.3" footer="0.3"/>
  <pageSetup paperSize="9" scale="70" orientation="landscape" horizontalDpi="1200" verticalDpi="1200" r:id="rId3"/>
  <ignoredErrors>
    <ignoredError sqref="D32:D36 D41 D74 D278:D279 D2:D29 D30:D31"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2022-02-14T19:02:03Z</dcterms:modified>
</cp:coreProperties>
</file>