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Metadata" sheetId="1" r:id="rId1"/>
    <sheet name="Linear regression 2018" sheetId="1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<sst xmlns="http://schemas.openxmlformats.org/spreadsheetml/2006/main" count="284" uniqueCount="221">
  <si>
    <t>Metadata form for underway measurement systems</t>
  </si>
  <si>
    <t xml:space="preserve">( * =mandatory field) </t>
  </si>
  <si>
    <t>to be filled out by the scientist</t>
  </si>
  <si>
    <t>To be filled ou by the data management</t>
  </si>
  <si>
    <t>Investigator*</t>
  </si>
  <si>
    <t>Name*</t>
  </si>
  <si>
    <t>Organization*</t>
  </si>
  <si>
    <t>Address*</t>
  </si>
  <si>
    <t xml:space="preserve"> </t>
  </si>
  <si>
    <t>Phone*</t>
  </si>
  <si>
    <t>Email*</t>
  </si>
  <si>
    <t>Dataset_Info*</t>
  </si>
  <si>
    <t>Dataset ID*</t>
  </si>
  <si>
    <t>Funding Info</t>
  </si>
  <si>
    <t>Submission Dates</t>
  </si>
  <si>
    <t xml:space="preserve">Initial Submission: (YYYYMMDD) </t>
  </si>
  <si>
    <t xml:space="preserve">Revised Submission: (YYYYMMDD) </t>
  </si>
  <si>
    <t>Cruise_Info*</t>
  </si>
  <si>
    <t>Experiment Name*</t>
  </si>
  <si>
    <t>Section (Leg)</t>
  </si>
  <si>
    <t>Geographical Coverage*</t>
  </si>
  <si>
    <t>Geographical Region</t>
  </si>
  <si>
    <t>Westernmost Longitude:</t>
  </si>
  <si>
    <t>Enter decimal fractions of degrees:  (+ = E, - = W)</t>
  </si>
  <si>
    <t xml:space="preserve">or Degrees, Minutes, Seconds: East West </t>
  </si>
  <si>
    <t>Easternmost Longitude:</t>
  </si>
  <si>
    <t>Northernmost Latitude:</t>
  </si>
  <si>
    <t>Enter decimal fractions of degrees:  (+ = N, - = S)</t>
  </si>
  <si>
    <t xml:space="preserve">or Degrees, Minutes, Seconds: North South </t>
  </si>
  <si>
    <t>Southernmost Latitude:</t>
  </si>
  <si>
    <t>Temporal Coverage</t>
  </si>
  <si>
    <t xml:space="preserve">Start Date: (YYYYMMDD) </t>
  </si>
  <si>
    <t xml:space="preserve">End Date: (YYYYMMDD) </t>
  </si>
  <si>
    <t>Ports of Call</t>
  </si>
  <si>
    <r>
      <t xml:space="preserve">Platform Type </t>
    </r>
    <r>
      <rPr>
        <sz val="12"/>
        <rFont val="Arial"/>
        <family val="2"/>
      </rPr>
      <t>(e.g. Ship)</t>
    </r>
  </si>
  <si>
    <t>Ship</t>
  </si>
  <si>
    <r>
      <t xml:space="preserve">Survey Type </t>
    </r>
    <r>
      <rPr>
        <sz val="12"/>
        <rFont val="Arial"/>
        <family val="2"/>
      </rPr>
      <t>(e.g. Research cruise)</t>
    </r>
  </si>
  <si>
    <t>Research cruise</t>
  </si>
  <si>
    <t>Vessel*</t>
  </si>
  <si>
    <t>Vessel Name</t>
  </si>
  <si>
    <t>CCGS Amundsen</t>
  </si>
  <si>
    <t>Vessel ID</t>
  </si>
  <si>
    <t>18DL</t>
  </si>
  <si>
    <t>Country</t>
  </si>
  <si>
    <t>Canada</t>
  </si>
  <si>
    <t>Vessel Owner</t>
  </si>
  <si>
    <t>Canadian Coast Guard</t>
  </si>
  <si>
    <t>pCO2_SW</t>
  </si>
  <si>
    <r>
      <t xml:space="preserve">Description of Variable </t>
    </r>
    <r>
      <rPr>
        <sz val="12"/>
        <rFont val="Arial"/>
        <family val="2"/>
      </rPr>
      <t>(e.g. in dry air)</t>
    </r>
  </si>
  <si>
    <t>Unit</t>
  </si>
  <si>
    <t>micro-atmosphere</t>
  </si>
  <si>
    <t>Method Description*</t>
  </si>
  <si>
    <t>Equilibrator Design</t>
  </si>
  <si>
    <t>Equilibrator Type</t>
  </si>
  <si>
    <t>shower-type equilibrator</t>
  </si>
  <si>
    <t>Equilibrator Volume (L)</t>
  </si>
  <si>
    <t>Intake Location</t>
  </si>
  <si>
    <t>engine room of CCGS Amundsen</t>
  </si>
  <si>
    <t>Water Flow Rate (L/min)</t>
  </si>
  <si>
    <t>2.4-2.8 L/min</t>
  </si>
  <si>
    <t>Headspace Gas Flow Rate (L/min)</t>
  </si>
  <si>
    <t>~100 ml/min</t>
  </si>
  <si>
    <t>Vented (Yes, No)</t>
    <phoneticPr fontId="0" type="noConversion"/>
  </si>
  <si>
    <t>Yes</t>
  </si>
  <si>
    <t>Equilibration Comments</t>
  </si>
  <si>
    <t>Drying Method</t>
  </si>
  <si>
    <t>Measurement Method</t>
  </si>
  <si>
    <t>Manufacturer of Calibration Gas (E.g., Aire Liquide (France))</t>
  </si>
  <si>
    <t>Praxair (Canada)</t>
  </si>
  <si>
    <t>CO2 Sensors</t>
  </si>
  <si>
    <t>CO2 Sensor</t>
  </si>
  <si>
    <t xml:space="preserve">non-dispersive Infrared gas analyzer </t>
  </si>
  <si>
    <t>Manufacturer</t>
  </si>
  <si>
    <t>LICOR</t>
  </si>
  <si>
    <t>Model</t>
  </si>
  <si>
    <t>LI-7000</t>
  </si>
  <si>
    <t>Measured CO2 Values</t>
  </si>
  <si>
    <t xml:space="preserve">CO2 molar fraction </t>
  </si>
  <si>
    <t>Measurement Frequency</t>
  </si>
  <si>
    <t>~1-2 min</t>
  </si>
  <si>
    <r>
      <t xml:space="preserve">Uncertainty </t>
    </r>
    <r>
      <rPr>
        <sz val="12"/>
        <rFont val="Arial"/>
        <family val="2"/>
      </rPr>
      <t>(Accuracy/Precision)</t>
    </r>
  </si>
  <si>
    <r>
      <t xml:space="preserve">CO2 Sensor Calibration: </t>
    </r>
    <r>
      <rPr>
        <sz val="12"/>
        <rFont val="Arial"/>
        <family val="2"/>
      </rPr>
      <t>(For each sensor of pressure, temperature, and salinity, document traceability to an internationally recognized scale, including date and place of the last calibration)</t>
    </r>
  </si>
  <si>
    <t>CO2 sensor was calibrated by the manufacturer prior deployment</t>
  </si>
  <si>
    <t>Number Non-Zero Gas Standards</t>
  </si>
  <si>
    <t>Calibration Gases</t>
  </si>
  <si>
    <t>Comments</t>
  </si>
  <si>
    <t>Other Sensors</t>
  </si>
  <si>
    <t>Resolution</t>
  </si>
  <si>
    <r>
      <t xml:space="preserve">Calibration: </t>
    </r>
    <r>
      <rPr>
        <sz val="12"/>
        <rFont val="Arial"/>
        <family val="2"/>
      </rPr>
      <t>(For each sensor of pressure, temperature, and salinity, document traceability to an internationally recognized scale, including date and place of last calibration.)</t>
    </r>
  </si>
  <si>
    <t>Method References: (Publication(s) describing method)</t>
  </si>
  <si>
    <t>Additional information</t>
    <phoneticPr fontId="0" type="noConversion"/>
  </si>
  <si>
    <t>see Pierrot et al. [2009] for more details on GO 8050 underway system 
see Weiss and Price [1980] for water vapor correction method
 see Takahashi et al. [1993] for temperature correction method</t>
  </si>
  <si>
    <t>Suggested QC flag from Data Provider</t>
  </si>
  <si>
    <t>Data set references</t>
  </si>
  <si>
    <t>(Publication(s) describing data set)</t>
  </si>
  <si>
    <t>Citation</t>
  </si>
  <si>
    <t>How to cite this data</t>
    <phoneticPr fontId="0" type="noConversion"/>
  </si>
  <si>
    <t>Data Set Link</t>
  </si>
  <si>
    <t>URL*</t>
  </si>
  <si>
    <t>Label*</t>
  </si>
  <si>
    <t>Link Note: (Optional instructions or remarks)</t>
  </si>
  <si>
    <t>CTD_time</t>
  </si>
  <si>
    <t>Latitude_dec_degree</t>
  </si>
  <si>
    <t>Longitude_dec_degree</t>
  </si>
  <si>
    <t>pCO2_time</t>
  </si>
  <si>
    <t>Linear regression</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</si>
  <si>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</si>
  <si>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</si>
  <si>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</si>
  <si>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</si>
  <si>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</si>
  <si>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</si>
  <si>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</si>
  <si>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</si>
  <si>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</si>
  <si>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</si>
  <si>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</si>
  <si>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</si>
  <si>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</si>
  <si>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</si>
  <si>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</si>
  <si>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</si>
  <si>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</si>
  <si>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</si>
  <si>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</si>
  <si>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</si>
  <si>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Lower 95.0%</t>
  </si>
  <si>
    <t>Upper 95.0%</t>
  </si>
  <si>
    <t>Intercept</t>
  </si>
  <si>
    <t>Station_ID</t>
  </si>
  <si>
    <t>Cast_Number</t>
  </si>
  <si>
    <t>Cruise_Number</t>
  </si>
  <si>
    <t>Equ_temp_degC</t>
  </si>
  <si>
    <t>Depth_m</t>
  </si>
  <si>
    <t xml:space="preserve">CTD_temp_degC </t>
  </si>
  <si>
    <t>The heaspace gas from the equilibrator goes through a condensor, then Naphion drying tubes, then to the CO2 analyzer</t>
  </si>
  <si>
    <t>14036293882 (Ahmed's cell phone )</t>
  </si>
  <si>
    <t>Variables</t>
  </si>
  <si>
    <t>Variable Name1*</t>
  </si>
  <si>
    <t>Variable Name2*</t>
  </si>
  <si>
    <t>Variable Name3*</t>
  </si>
  <si>
    <t>Variable Name4*</t>
  </si>
  <si>
    <t>Variable Name5*</t>
  </si>
  <si>
    <t>Variable Name6*</t>
  </si>
  <si>
    <t>Variable Name7*</t>
  </si>
  <si>
    <t>xCO2_EQU</t>
  </si>
  <si>
    <t>micromol per mol (or ppm)</t>
  </si>
  <si>
    <t>CO2 molar fraction</t>
  </si>
  <si>
    <t>xH2O_EQU</t>
  </si>
  <si>
    <t>H2O molar fraction</t>
  </si>
  <si>
    <t>millimol per mol (or ppt)</t>
  </si>
  <si>
    <t>TEMP_LICOR</t>
  </si>
  <si>
    <t>temperature of gas analyzer</t>
  </si>
  <si>
    <t>degrees celcius</t>
  </si>
  <si>
    <t>PRES_LICOR</t>
  </si>
  <si>
    <t>hPa</t>
  </si>
  <si>
    <t>PRES_EQU</t>
  </si>
  <si>
    <t>TEMP_EQU</t>
  </si>
  <si>
    <t>temperature of water inside equilibrator</t>
  </si>
  <si>
    <t>Description of Variable (e.g. in dry air)</t>
  </si>
  <si>
    <t>SSS</t>
  </si>
  <si>
    <t>sea surface salinity</t>
  </si>
  <si>
    <t>practical salinity units</t>
  </si>
  <si>
    <t>partial pressure of CO2</t>
  </si>
  <si>
    <t>Variable Name8*</t>
  </si>
  <si>
    <t>Variable Name9*</t>
  </si>
  <si>
    <t>fCO2_SW</t>
  </si>
  <si>
    <t>fugacity of CO2</t>
  </si>
  <si>
    <t>1- University of Calgary
2- University of Manitoba</t>
  </si>
  <si>
    <t>1- Geography Dept., University of Calgary
2500 University Drive NW, Calgary T2N 1N4, AB, Canada</t>
  </si>
  <si>
    <t>2- Center for Earth Observation Science, Department of Environment &amp; Geography
 University of Manitoba, Winnipeg R3T 2N2, MB, Canada.</t>
  </si>
  <si>
    <t>Cruise ID (Expocode)</t>
    <phoneticPr fontId="0" type="noConversion"/>
  </si>
  <si>
    <t>Variable Name10*</t>
  </si>
  <si>
    <t>Total variables in the Data Set</t>
    <phoneticPr fontId="0" type="noConversion"/>
  </si>
  <si>
    <t xml:space="preserve">temperature of gas analyzer (Betatherm) 
</t>
  </si>
  <si>
    <t xml:space="preserve">100K6MBD1 temperature sensor 
</t>
  </si>
  <si>
    <t>sensor was logged to save measurements every minute</t>
  </si>
  <si>
    <t xml:space="preserve">accuracy better than 0.05 deg C for temp. sensor of gas analyzer
</t>
  </si>
  <si>
    <t xml:space="preserve"> Sensor was calibrated by the manufacturer prior deployement </t>
  </si>
  <si>
    <t xml:space="preserve"> pressure of gas analyzer (TE connectivity) </t>
  </si>
  <si>
    <t xml:space="preserve">13A-015A pressure sensor </t>
  </si>
  <si>
    <t xml:space="preserve">accuracy of 0.1% for pressure sensor </t>
  </si>
  <si>
    <t xml:space="preserve">pressure of equilibrator (Setra) </t>
  </si>
  <si>
    <t xml:space="preserve">239 setra pressure transducer </t>
  </si>
  <si>
    <t xml:space="preserve"> accuracy of 0.027 hPa for the Setra pressure transducer </t>
  </si>
  <si>
    <t>salinity (Idronaut)</t>
  </si>
  <si>
    <t>Idronaut Ocean Seven model 315</t>
  </si>
  <si>
    <t>sensor was logged to save measureements every minute</t>
  </si>
  <si>
    <t>accuracy of 0.003 mS/cm in conductivity measurement</t>
  </si>
  <si>
    <t>temperature (Idronaut)</t>
  </si>
  <si>
    <t>accuracy of 0.002 deg C for water temperature</t>
  </si>
  <si>
    <t>Comments on data QC</t>
  </si>
  <si>
    <r>
      <t>Mohamed Ahmed</t>
    </r>
    <r>
      <rPr>
        <vertAlign val="superscript"/>
        <sz val="10"/>
        <rFont val="Arial"/>
        <family val="2"/>
      </rPr>
      <t>1</t>
    </r>
    <r>
      <rPr>
        <sz val="10"/>
        <rFont val="Arial"/>
        <family val="2"/>
      </rPr>
      <t>, Brent Else</t>
    </r>
    <r>
      <rPr>
        <vertAlign val="superscript"/>
        <sz val="10"/>
        <rFont val="Arial"/>
        <family val="2"/>
      </rPr>
      <t>1</t>
    </r>
    <r>
      <rPr>
        <sz val="10"/>
        <rFont val="Arial"/>
        <family val="2"/>
      </rPr>
      <t>,</t>
    </r>
    <r>
      <rPr>
        <sz val="10"/>
        <rFont val="Arial"/>
        <family val="2"/>
      </rPr>
      <t xml:space="preserve"> Tim Papakyriakou</t>
    </r>
    <r>
      <rPr>
        <vertAlign val="superscript"/>
        <sz val="10"/>
        <rFont val="Arial"/>
        <family val="2"/>
      </rPr>
      <t xml:space="preserve">2 </t>
    </r>
  </si>
  <si>
    <t>mohamed.ahmed3@ucalgary.ca</t>
  </si>
  <si>
    <t>18DL20180525</t>
  </si>
  <si>
    <t>Hudson Bay</t>
  </si>
  <si>
    <t xml:space="preserve">We processed our data as follwoing:  1) replace xCO2_EQU, pCO2_SW, and fCO2_SW values with NaN's if the measured xCO2_EQU
values are higher than 10000 ppm or lower than 0 ppm; 2) replace xCO2_EQU, pCO2_SW, TEMP_EQU and fCO2_SW values with NaN's if the measured water flow was lower than 1.5 L/min; 3) replace xCO2_EQU, pCO2_SW, and fCO2_SW values with NaN's if the measured PRES_LICOR
was higher than 1100 hPa or lower than 900 hPa; 4) replace xCO2_EQU, pCO2_SW, and fCO2_SW values with NaN's if the measured conductivity
was lower or equal to 0 mS/cm; 5) replace xCO2_EQU, pCO2_SW, SST and fCO2_SW values with NaN's if the measured temperature in the equilibrator was higher than 20 degree celisus or lower than -5 degree celisus. </t>
  </si>
  <si>
    <r>
      <t>Temperature inside the equilibarator measured with a very accurate (</t>
    </r>
    <r>
      <rPr>
        <sz val="10"/>
        <rFont val="Calibri"/>
        <family val="2"/>
      </rPr>
      <t>±</t>
    </r>
    <r>
      <rPr>
        <sz val="10"/>
        <rFont val="Arial"/>
        <family val="2"/>
      </rPr>
      <t xml:space="preserve">0.01 </t>
    </r>
    <r>
      <rPr>
        <sz val="10"/>
        <rFont val="Calibri"/>
        <family val="2"/>
      </rPr>
      <t>°</t>
    </r>
    <r>
      <rPr>
        <sz val="10"/>
        <rFont val="Arial"/>
        <family val="2"/>
      </rPr>
      <t>C) and stable Hart digital thermometer with a thermistor probe. 
However, we applied a temperature correction to account for warming from the seawater intake line to the GO 8050 equilibrator. 
The temperature correction was done with a regression analysis between the equilibrator water temperature and it's coincident seawater
measurements made by the ship's CTD-rosette. The computed SST values from this linear relationship are the temperatures at which our pCO2 values are reported. Details about this regression, and the statistics of it are included in the second tab of this spreadsheet.</t>
    </r>
  </si>
  <si>
    <r>
      <t xml:space="preserve"> the precision of the measurements is </t>
    </r>
    <r>
      <rPr>
        <sz val="10"/>
        <rFont val="Calibri"/>
        <family val="2"/>
      </rPr>
      <t>±</t>
    </r>
    <r>
      <rPr>
        <sz val="10"/>
        <rFont val="Arial"/>
        <family val="2"/>
      </rPr>
      <t xml:space="preserve"> 1 ppm (see Pierrot et al. 2009)
 the accuracy of the instrument is nominal </t>
    </r>
    <r>
      <rPr>
        <sz val="10"/>
        <rFont val="Calibri"/>
        <family val="2"/>
      </rPr>
      <t xml:space="preserve">± </t>
    </r>
    <r>
      <rPr>
        <sz val="10"/>
        <rFont val="Arial"/>
        <family val="2"/>
      </rPr>
      <t>1% (see Pierrot et al. 2009)</t>
    </r>
  </si>
  <si>
    <t>zero CO2 gas (ultra-pure N2 gas from Praxair), and three span gases (at concentrations of 295.8, 448.6, and 551.7 ppm from Praxair)</t>
  </si>
  <si>
    <t>Calibration was done twice a day</t>
  </si>
  <si>
    <t>Ahmed et al. (in review). Widespread surface water pCO2 undersaturation during ice melt season in an Arctic continental shelf sea (Hudson Bay) , Elementa</t>
  </si>
  <si>
    <r>
      <t>Ahmed, M. M. M., Else, B. G. T., and Papakyriako, T. (2020). Surface water pCO</t>
    </r>
    <r>
      <rPr>
        <vertAlign val="subscript"/>
        <sz val="10"/>
        <rFont val="Arial"/>
        <family val="2"/>
      </rPr>
      <t>2</t>
    </r>
    <r>
      <rPr>
        <sz val="10"/>
        <rFont val="Arial"/>
        <family val="2"/>
      </rPr>
      <t xml:space="preserve"> measuerements in Hudson Bay during the spring and early-summer seasons</t>
    </r>
  </si>
  <si>
    <t>pCO2, Hudson Bay, carbon cycle, Arctic shelves, spring, early-summer</t>
  </si>
  <si>
    <r>
      <t>Surface water pCO</t>
    </r>
    <r>
      <rPr>
        <vertAlign val="subscript"/>
        <sz val="10"/>
        <rFont val="Arial"/>
        <family val="2"/>
      </rPr>
      <t>2</t>
    </r>
    <r>
      <rPr>
        <sz val="10"/>
        <rFont val="Arial"/>
        <family val="2"/>
      </rPr>
      <t xml:space="preserve"> measuerements in Hudson Bay during the spring and early-summer seasons</t>
    </r>
  </si>
  <si>
    <r>
      <t>This automated underway system operates by directing the seawater flow from a high-volume inlet (located approximately at 7 m beneath the water surface) through a shower-type equilibrator system. The gas in the headspace of the equilibrator is cycled in a closed loop through a LI-COR LI-7000 CO2/H2O gas analyzer at a rate of 80-100 ml min</t>
    </r>
    <r>
      <rPr>
        <vertAlign val="superscript"/>
        <sz val="10"/>
        <rFont val="Arial"/>
        <family val="2"/>
      </rPr>
      <t>-1</t>
    </r>
    <r>
      <rPr>
        <sz val="10"/>
        <rFont val="Arial"/>
        <family val="2"/>
      </rPr>
      <t xml:space="preserve"> to measure CO2 and H2O mole fraction. 
See Pierrot et al. [2009] for more details about the measurement method</t>
    </r>
  </si>
  <si>
    <t xml:space="preserve">09 (FB03) </t>
  </si>
  <si>
    <t xml:space="preserve">23 (M6) </t>
  </si>
  <si>
    <t xml:space="preserve">W-Transect Stn1 </t>
  </si>
  <si>
    <t xml:space="preserve">W-Transect Stn3 </t>
  </si>
  <si>
    <t xml:space="preserve">02 (354) </t>
  </si>
  <si>
    <t xml:space="preserve">03 (352) </t>
  </si>
  <si>
    <t xml:space="preserve">W-Transect Stn2 </t>
  </si>
  <si>
    <t>X Variable 1</t>
  </si>
  <si>
    <t>differential pressure (the pressure difference between the equilibrator and the ambient air)</t>
  </si>
  <si>
    <t xml:space="preserve"> ambient pressure, which is given by the LICOR pressure transducer when the measurement is made in stop-flow mode and vented to the air</t>
  </si>
  <si>
    <t>Variable Name11*</t>
  </si>
  <si>
    <t>SST_uncorr</t>
  </si>
  <si>
    <t>SST_corr</t>
  </si>
  <si>
    <t xml:space="preserve">sea surface temperature as measured by the CTD in the GO 8050 </t>
  </si>
  <si>
    <t>sea surface temperature after correction due to water warming from the seawater intake line (see equilibration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</si>
</sst>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hh:mm:ss"/>
    <numFmt numFmtId="165" formatCode="m/d/yy\ h:mm;@"/>
  </numFmts>
  <fonts count="13" x14ac:knownFonts="1">
    <font>
      <sz val="11"/>
      <color theme="1"/>
      <name val="Calibri"/>
      <family val="2"/>
      <scheme val="minor"/>
    </font>
    <font>
      <b/>
      <sz val="11"/>
      <color theme="1"/>
      <name val="Calibri"/>
      <family val="2"/>
      <scheme val="minor"/>
    </font>
    <font>
      <b/>
      <u/>
      <sz val="16"/>
      <name val="Arial"/>
      <family val="2"/>
    </font>
    <font>
      <sz val="12"/>
      <name val="Arial"/>
      <family val="2"/>
    </font>
    <font>
      <b/>
      <sz val="12"/>
      <name val="Arial"/>
      <family val="2"/>
    </font>
    <font>
      <sz val="10"/>
      <name val="Arial"/>
      <family val="2"/>
    </font>
    <font>
      <u/>
      <sz val="10"/>
      <color indexed="12"/>
      <name val="Arial"/>
      <family val="2"/>
    </font>
    <font>
      <sz val="10"/>
      <name val="Calibri"/>
      <family val="2"/>
    </font>
    <font>
      <i/>
      <sz val="11"/>
      <color theme="1"/>
      <name val="Calibri"/>
      <family val="2"/>
      <scheme val="minor"/>
    </font>
    <font>
      <b/>
      <sz val="11"/>
      <name val="Calibri"/>
      <family val="2"/>
      <scheme val="minor"/>
    </font>
    <font>
      <vertAlign val="superscript"/>
      <sz val="10"/>
      <name val="Arial"/>
      <family val="2"/>
    </font>
    <font>
      <vertAlign val="subscript"/>
      <sz val="10"/>
      <name val="Arial"/>
      <family val="2"/>
    </font>
    <font>
      <b/>
      <sz val="14"/>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top style="medium">
        <color indexed="64"/>
      </top>
      <bottom style="thin">
        <color indexed="64"/>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42">
    <xf numFmtId="0" fontId="0" fillId="0" borderId="0" xfId="0"/>
    <xf numFmtId="0" fontId="0" fillId="2" borderId="0" xfId="0" applyFill="1" applyBorder="1" applyAlignment="1">
      <alignment wrapText="1"/>
    </xf>
    <xf numFmtId="0" fontId="2" fillId="2" borderId="0" xfId="0" applyFont="1" applyFill="1" applyBorder="1" applyAlignment="1">
      <alignment horizontal="left"/>
    </xf>
    <xf numFmtId="0" fontId="0" fillId="2" borderId="0" xfId="0" applyFill="1" applyBorder="1" applyAlignment="1">
      <alignment horizontal="center" wrapText="1"/>
    </xf>
    <xf numFmtId="0" fontId="0" fillId="2" borderId="0" xfId="0" applyFill="1" applyBorder="1"/>
    <xf numFmtId="0" fontId="2" fillId="2" borderId="0" xfId="0" applyFont="1" applyFill="1" applyBorder="1" applyAlignment="1">
      <alignment horizontal="left" wrapText="1"/>
    </xf>
    <xf numFmtId="0" fontId="3" fillId="2" borderId="1" xfId="0" applyFont="1" applyFill="1" applyBorder="1" applyAlignment="1">
      <alignment horizontal="center" vertical="center" wrapText="1"/>
    </xf>
    <xf numFmtId="0" fontId="4" fillId="2" borderId="0" xfId="0" applyFont="1" applyFill="1" applyBorder="1" applyAlignment="1"/>
    <xf numFmtId="0" fontId="3" fillId="2" borderId="0" xfId="0" applyFont="1" applyFill="1" applyBorder="1" applyAlignment="1">
      <alignment horizontal="left" wrapText="1"/>
    </xf>
    <xf numFmtId="0" fontId="0" fillId="3" borderId="0" xfId="0" applyFill="1" applyBorder="1"/>
    <xf numFmtId="0" fontId="4" fillId="2" borderId="0" xfId="0" applyFont="1" applyFill="1" applyBorder="1" applyAlignment="1">
      <alignment wrapText="1"/>
    </xf>
    <xf numFmtId="0" fontId="0" fillId="4" borderId="0" xfId="0" applyFill="1" applyBorder="1"/>
    <xf numFmtId="0" fontId="4"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6" fillId="3" borderId="1" xfId="1" applyFill="1" applyBorder="1" applyAlignment="1" applyProtection="1">
      <alignment horizontal="center" vertical="center" wrapText="1"/>
    </xf>
    <xf numFmtId="0" fontId="0" fillId="4" borderId="1" xfId="0" applyFill="1" applyBorder="1" applyAlignment="1">
      <alignment horizontal="center" vertical="center"/>
    </xf>
    <xf numFmtId="0" fontId="3"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2" borderId="1" xfId="0" applyFont="1" applyFill="1" applyBorder="1" applyAlignment="1">
      <alignment horizontal="center" vertical="center" wrapText="1" shrinkToFit="1"/>
    </xf>
    <xf numFmtId="0" fontId="0" fillId="0" borderId="0" xfId="0" applyAlignment="1">
      <alignment wrapText="1"/>
    </xf>
    <xf numFmtId="0" fontId="0" fillId="0" borderId="0" xfId="0" applyAlignment="1">
      <alignment horizontal="left" wrapText="1"/>
    </xf>
    <xf numFmtId="0" fontId="0" fillId="0" borderId="2" xfId="0" applyBorder="1"/>
    <xf numFmtId="0" fontId="0" fillId="0" borderId="0" xfId="0" applyFill="1" applyBorder="1" applyAlignment="1"/>
    <xf numFmtId="0" fontId="0" fillId="0" borderId="4" xfId="0" applyFill="1" applyBorder="1" applyAlignment="1"/>
    <xf numFmtId="0" fontId="1" fillId="0" borderId="0" xfId="0" applyFont="1" applyAlignment="1">
      <alignment horizontal="left"/>
    </xf>
    <xf numFmtId="0" fontId="8" fillId="0" borderId="3" xfId="0" applyFont="1" applyFill="1" applyBorder="1" applyAlignment="1">
      <alignment horizontal="center"/>
    </xf>
    <xf numFmtId="0" fontId="8" fillId="0" borderId="3" xfId="0" applyFont="1" applyFill="1" applyBorder="1" applyAlignment="1">
      <alignment horizontal="centerContinuous"/>
    </xf>
    <xf numFmtId="0" fontId="9" fillId="0" borderId="0" xfId="0" applyFont="1" applyAlignment="1">
      <alignment horizontal="left"/>
    </xf>
    <xf numFmtId="0" fontId="9" fillId="0" borderId="0" xfId="0" applyFont="1" applyAlignment="1">
      <alignment horizontal="center"/>
    </xf>
    <xf numFmtId="0" fontId="5" fillId="3" borderId="1" xfId="0" applyFont="1" applyFill="1" applyBorder="1" applyAlignment="1">
      <alignment horizontal="left" vertical="center" wrapText="1"/>
    </xf>
    <xf numFmtId="0" fontId="0" fillId="3" borderId="1" xfId="0" applyFill="1" applyBorder="1" applyAlignment="1">
      <alignment horizontal="left" vertical="center"/>
    </xf>
    <xf numFmtId="0" fontId="0" fillId="0" borderId="0" xfId="0" applyAlignment="1">
      <alignment horizontal="center"/>
    </xf>
    <xf numFmtId="164" fontId="0" fillId="0" borderId="0" xfId="0" applyNumberFormat="1" applyAlignment="1">
      <alignment horizontal="center"/>
    </xf>
    <xf numFmtId="1" fontId="0" fillId="0" borderId="0" xfId="0" applyNumberFormat="1" applyAlignment="1">
      <alignment horizontal="center"/>
    </xf>
    <xf numFmtId="0" fontId="1" fillId="0" borderId="0" xfId="0" applyFont="1" applyAlignment="1">
      <alignment horizontal="center"/>
    </xf>
    <xf numFmtId="165" fontId="0" fillId="0" borderId="0" xfId="0" applyNumberFormat="1" applyAlignment="1">
      <alignment horizontal="center"/>
    </xf>
    <xf numFmtId="0" fontId="12" fillId="0" borderId="0" xfId="0" applyFont="1"/>
    <xf numFmtId="0" fontId="0" fillId="0" borderId="0" xfId="0" applyBorder="1"/>
    <xf numFmtId="0" fontId="0" fillId="0" borderId="0" xfId="0"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cap="none" baseline="0">
                <a:solidFill>
                  <a:sysClr val="window" lastClr="FFFFFF">
                    <a:lumMod val="85000"/>
                  </a:sysClr>
                </a:solidFill>
                <a:latin typeface="+mn-lt"/>
                <a:ea typeface="+mn-ea"/>
                <a:cs typeface="+mn-cs"/>
              </a:defRPr>
            </a:pPr>
            <a:r>
              <a:rPr lang="en-US" sz="1600" b="1" i="0" baseline="0">
                <a:effectLst/>
              </a:rPr>
              <a:t>CTD temperature Vs. Equ. temperature</a:t>
            </a:r>
            <a:endParaRPr lang="en-US" sz="1200">
              <a:effectLst/>
            </a:endParaRPr>
          </a:p>
        </c:rich>
      </c:tx>
      <c:layout>
        <c:manualLayout>
          <c:xMode val="edge"/>
          <c:yMode val="edge"/>
          <c:x val="0.22601006729331338"/>
          <c:y val="3.023437526656817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cap="none" baseline="0">
              <a:solidFill>
                <a:sysClr val="window" lastClr="FFFFFF">
                  <a:lumMod val="85000"/>
                </a:sysClr>
              </a:solidFill>
              <a:latin typeface="+mn-lt"/>
              <a:ea typeface="+mn-ea"/>
              <a:cs typeface="+mn-cs"/>
            </a:defRPr>
          </a:pPr>
          <a:endParaRPr lang="en-US"/>
        </a:p>
      </c:txPr>
    </c:title>
    <c:autoTitleDeleted val="0"/>
    <c:plotArea>
      <c:layout/>
      <c:scatterChart>
        <c:scatterStyle val="lineMarker"/>
        <c:varyColors val="0"/>
        <c:ser>
          <c:idx val="0"/>
          <c:order val="0"/>
          <c:tx>
            <c:strRef>
              <c:f>'Linear regression 2018'!$I$1</c:f>
              <c:strCache>
                <c:ptCount val="1"/>
                <c:pt idx="0">
                  <c:v>Equ_temp_degC</c:v>
                </c:pt>
              </c:strCache>
            </c:strRef>
          </c:tx>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trendline>
            <c:spPr>
              <a:ln w="25400" cap="rnd">
                <a:solidFill>
                  <a:schemeClr val="accent1">
                    <a:alpha val="50000"/>
                  </a:schemeClr>
                </a:solidFill>
              </a:ln>
              <a:effectLst/>
            </c:spPr>
            <c:trendlineType val="linear"/>
            <c:dispRSqr val="1"/>
            <c:dispEq val="1"/>
            <c:trendlineLbl>
              <c:layout>
                <c:manualLayout>
                  <c:x val="-0.23895670148715528"/>
                  <c:y val="2.0247463643616784E-3"/>
                </c:manualLayout>
              </c:layout>
              <c:tx>
                <c:rich>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r>
                      <a:rPr lang="en-US" sz="1200" baseline="0"/>
                      <a:t>y = 0.9077x - 1.1539</a:t>
                    </a:r>
                    <a:br>
                      <a:rPr lang="en-US" sz="1200" baseline="0"/>
                    </a:br>
                    <a:r>
                      <a:rPr lang="en-US" sz="1200" baseline="0"/>
                      <a:t>R² = 0.9591</a:t>
                    </a:r>
                    <a:endParaRPr lang="en-US" sz="12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trendlineLbl>
          </c:trendline>
          <c:xVal>
            <c:numRef>
              <c:f>'Linear regression 2018'!$I$2:$I$54</c:f>
              <c:numCache>
                <c:formatCode>General</c:formatCode>
                <c:ptCount val="53"/>
                <c:pt idx="0">
                  <c:v>0.21</c:v>
                </c:pt>
                <c:pt idx="1">
                  <c:v>0.37</c:v>
                </c:pt>
                <c:pt idx="2">
                  <c:v>-0.48</c:v>
                </c:pt>
                <c:pt idx="3">
                  <c:v>-0.46</c:v>
                </c:pt>
                <c:pt idx="4">
                  <c:v>-0.54</c:v>
                </c:pt>
                <c:pt idx="5">
                  <c:v>-0.19</c:v>
                </c:pt>
                <c:pt idx="6">
                  <c:v>-0.12</c:v>
                </c:pt>
                <c:pt idx="7">
                  <c:v>-0.64</c:v>
                </c:pt>
                <c:pt idx="8">
                  <c:v>-0.62</c:v>
                </c:pt>
                <c:pt idx="9">
                  <c:v>-0.42</c:v>
                </c:pt>
                <c:pt idx="10">
                  <c:v>-0.38</c:v>
                </c:pt>
                <c:pt idx="11">
                  <c:v>-0.16</c:v>
                </c:pt>
                <c:pt idx="12">
                  <c:v>0.2</c:v>
                </c:pt>
                <c:pt idx="13">
                  <c:v>-0.2</c:v>
                </c:pt>
                <c:pt idx="14">
                  <c:v>0.1</c:v>
                </c:pt>
                <c:pt idx="15">
                  <c:v>0.52</c:v>
                </c:pt>
                <c:pt idx="16">
                  <c:v>0.47</c:v>
                </c:pt>
                <c:pt idx="17">
                  <c:v>1.05</c:v>
                </c:pt>
                <c:pt idx="18">
                  <c:v>-0.36</c:v>
                </c:pt>
                <c:pt idx="19">
                  <c:v>-0.28999999999999998</c:v>
                </c:pt>
                <c:pt idx="20">
                  <c:v>2.2200000000000002</c:v>
                </c:pt>
                <c:pt idx="21">
                  <c:v>2.11</c:v>
                </c:pt>
                <c:pt idx="22">
                  <c:v>1.1399999999999999</c:v>
                </c:pt>
                <c:pt idx="23">
                  <c:v>-0.37</c:v>
                </c:pt>
                <c:pt idx="24">
                  <c:v>-0.2</c:v>
                </c:pt>
                <c:pt idx="25">
                  <c:v>-0.34</c:v>
                </c:pt>
                <c:pt idx="26">
                  <c:v>-0.33</c:v>
                </c:pt>
                <c:pt idx="27">
                  <c:v>2.11</c:v>
                </c:pt>
                <c:pt idx="28">
                  <c:v>1.67</c:v>
                </c:pt>
                <c:pt idx="29">
                  <c:v>2.83</c:v>
                </c:pt>
                <c:pt idx="30">
                  <c:v>-0.46</c:v>
                </c:pt>
                <c:pt idx="31">
                  <c:v>2.0699999999999998</c:v>
                </c:pt>
                <c:pt idx="32">
                  <c:v>-0.08</c:v>
                </c:pt>
                <c:pt idx="33">
                  <c:v>0.1</c:v>
                </c:pt>
                <c:pt idx="34">
                  <c:v>0.55000000000000004</c:v>
                </c:pt>
                <c:pt idx="35">
                  <c:v>0.55000000000000004</c:v>
                </c:pt>
                <c:pt idx="36">
                  <c:v>0.08</c:v>
                </c:pt>
                <c:pt idx="37">
                  <c:v>0.06</c:v>
                </c:pt>
                <c:pt idx="38">
                  <c:v>0.19</c:v>
                </c:pt>
                <c:pt idx="39">
                  <c:v>-0.22</c:v>
                </c:pt>
                <c:pt idx="40">
                  <c:v>-0.42</c:v>
                </c:pt>
                <c:pt idx="41">
                  <c:v>-0.1</c:v>
                </c:pt>
                <c:pt idx="42">
                  <c:v>0.59</c:v>
                </c:pt>
                <c:pt idx="43">
                  <c:v>1.24</c:v>
                </c:pt>
                <c:pt idx="44">
                  <c:v>2.9</c:v>
                </c:pt>
                <c:pt idx="45">
                  <c:v>2.5299999999999998</c:v>
                </c:pt>
                <c:pt idx="46">
                  <c:v>5.91</c:v>
                </c:pt>
                <c:pt idx="47">
                  <c:v>4.49</c:v>
                </c:pt>
                <c:pt idx="48">
                  <c:v>5.31</c:v>
                </c:pt>
                <c:pt idx="49">
                  <c:v>3.6</c:v>
                </c:pt>
                <c:pt idx="50">
                  <c:v>3.09</c:v>
                </c:pt>
                <c:pt idx="51">
                  <c:v>3.4</c:v>
                </c:pt>
                <c:pt idx="52">
                  <c:v>3.2</c:v>
                </c:pt>
              </c:numCache>
            </c:numRef>
          </c:xVal>
          <c:yVal>
            <c:numRef>
              <c:f>'Linear regression 2018'!$G$2:$G$54</c:f>
              <c:numCache>
                <c:formatCode>General</c:formatCode>
                <c:ptCount val="53"/>
                <c:pt idx="0">
                  <c:v>-1.18</c:v>
                </c:pt>
                <c:pt idx="1">
                  <c:v>-1.1910000000000001</c:v>
                </c:pt>
                <c:pt idx="2">
                  <c:v>-1.31</c:v>
                </c:pt>
                <c:pt idx="3">
                  <c:v>-1.4019999999999999</c:v>
                </c:pt>
                <c:pt idx="4">
                  <c:v>-1.3080000000000001</c:v>
                </c:pt>
                <c:pt idx="5">
                  <c:v>-1.113</c:v>
                </c:pt>
                <c:pt idx="6">
                  <c:v>-1.0660000000000001</c:v>
                </c:pt>
                <c:pt idx="7">
                  <c:v>-1.635</c:v>
                </c:pt>
                <c:pt idx="8">
                  <c:v>-1.56</c:v>
                </c:pt>
                <c:pt idx="9">
                  <c:v>-1.4690000000000001</c:v>
                </c:pt>
                <c:pt idx="10">
                  <c:v>-1.456</c:v>
                </c:pt>
                <c:pt idx="11">
                  <c:v>-1.532</c:v>
                </c:pt>
                <c:pt idx="12">
                  <c:v>-0.63700000000000001</c:v>
                </c:pt>
                <c:pt idx="13">
                  <c:v>-1.147</c:v>
                </c:pt>
                <c:pt idx="14">
                  <c:v>-0.74299999999999999</c:v>
                </c:pt>
                <c:pt idx="15">
                  <c:v>-0.378</c:v>
                </c:pt>
                <c:pt idx="16">
                  <c:v>-0.56899999999999995</c:v>
                </c:pt>
                <c:pt idx="17">
                  <c:v>5.0999999999999997E-2</c:v>
                </c:pt>
                <c:pt idx="18">
                  <c:v>-1.3220000000000001</c:v>
                </c:pt>
                <c:pt idx="19">
                  <c:v>-1.3</c:v>
                </c:pt>
                <c:pt idx="20">
                  <c:v>0.27800000000000002</c:v>
                </c:pt>
                <c:pt idx="21">
                  <c:v>0.41</c:v>
                </c:pt>
                <c:pt idx="22">
                  <c:v>0.14599999999999999</c:v>
                </c:pt>
                <c:pt idx="23">
                  <c:v>-1.244</c:v>
                </c:pt>
                <c:pt idx="24">
                  <c:v>-1.109</c:v>
                </c:pt>
                <c:pt idx="25">
                  <c:v>-1.3460000000000001</c:v>
                </c:pt>
                <c:pt idx="26">
                  <c:v>-1.304</c:v>
                </c:pt>
                <c:pt idx="27">
                  <c:v>0.96799999999999997</c:v>
                </c:pt>
                <c:pt idx="28">
                  <c:v>0.54800000000000004</c:v>
                </c:pt>
                <c:pt idx="29">
                  <c:v>1.0780000000000001</c:v>
                </c:pt>
                <c:pt idx="30">
                  <c:v>-1.5429999999999999</c:v>
                </c:pt>
                <c:pt idx="31">
                  <c:v>0.68799999999999994</c:v>
                </c:pt>
                <c:pt idx="32">
                  <c:v>-1.542</c:v>
                </c:pt>
                <c:pt idx="33">
                  <c:v>-1.4370000000000001</c:v>
                </c:pt>
                <c:pt idx="34">
                  <c:v>-0.755</c:v>
                </c:pt>
                <c:pt idx="35">
                  <c:v>-0.94799999999999995</c:v>
                </c:pt>
                <c:pt idx="36">
                  <c:v>-1.6060000000000001</c:v>
                </c:pt>
                <c:pt idx="37">
                  <c:v>-1.577</c:v>
                </c:pt>
                <c:pt idx="38">
                  <c:v>-1.516</c:v>
                </c:pt>
                <c:pt idx="39">
                  <c:v>-1.516</c:v>
                </c:pt>
                <c:pt idx="40">
                  <c:v>-1.5640000000000001</c:v>
                </c:pt>
                <c:pt idx="41">
                  <c:v>-1.5189999999999999</c:v>
                </c:pt>
                <c:pt idx="42">
                  <c:v>-1.1000000000000001</c:v>
                </c:pt>
                <c:pt idx="43">
                  <c:v>0.112</c:v>
                </c:pt>
                <c:pt idx="44">
                  <c:v>1.821</c:v>
                </c:pt>
                <c:pt idx="45">
                  <c:v>1.389</c:v>
                </c:pt>
                <c:pt idx="46">
                  <c:v>4.0529999999999999</c:v>
                </c:pt>
                <c:pt idx="47">
                  <c:v>2.8980000000000001</c:v>
                </c:pt>
                <c:pt idx="48">
                  <c:v>4.3179999999999996</c:v>
                </c:pt>
                <c:pt idx="49">
                  <c:v>1.7430000000000001</c:v>
                </c:pt>
                <c:pt idx="50">
                  <c:v>1.052</c:v>
                </c:pt>
                <c:pt idx="51">
                  <c:v>2.4649999999999999</c:v>
                </c:pt>
                <c:pt idx="52">
                  <c:v>1.867</c:v>
                </c:pt>
              </c:numCache>
            </c:numRef>
          </c:yVal>
          <c:smooth val="0"/>
          <c:extLst>
            <c:ext xmlns:c16="http://schemas.microsoft.com/office/drawing/2014/chart" uri="{C3380CC4-5D6E-409C-BE32-E72D297353CC}">
              <c16:uniqueId val="{00000000-1731-4081-92EC-E1426E26F5CA}"/>
            </c:ext>
          </c:extLst>
        </c:ser>
        <c:dLbls>
          <c:showLegendKey val="0"/>
          <c:showVal val="0"/>
          <c:showCatName val="0"/>
          <c:showSerName val="0"/>
          <c:showPercent val="0"/>
          <c:showBubbleSize val="0"/>
        </c:dLbls>
        <c:axId val="570937936"/>
        <c:axId val="570942856"/>
      </c:scatterChart>
      <c:valAx>
        <c:axId val="570937936"/>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sz="1400" b="1" i="0" baseline="0">
                    <a:effectLst/>
                  </a:rPr>
                  <a:t>CTD temperature (°C)</a:t>
                </a:r>
                <a:endParaRPr lang="en-US" sz="700">
                  <a:effectLst/>
                </a:endParaRPr>
              </a:p>
            </c:rich>
          </c:tx>
          <c:layout>
            <c:manualLayout>
              <c:xMode val="edge"/>
              <c:yMode val="edge"/>
              <c:x val="0.38344112325765106"/>
              <c:y val="0.90091713510335236"/>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70942856"/>
        <c:crosses val="autoZero"/>
        <c:crossBetween val="midCat"/>
      </c:valAx>
      <c:valAx>
        <c:axId val="570942856"/>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US" sz="1400" b="1" i="0" baseline="0">
                    <a:effectLst/>
                  </a:rPr>
                  <a:t>Equ.  temperature (°C)</a:t>
                </a:r>
                <a:endParaRPr lang="en-US" sz="700">
                  <a:effectLst/>
                </a:endParaRPr>
              </a:p>
            </c:rich>
          </c:tx>
          <c:layout>
            <c:manualLayout>
              <c:xMode val="edge"/>
              <c:yMode val="edge"/>
              <c:x val="1.7259978425026967E-2"/>
              <c:y val="0.262354632794613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70937936"/>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904875</xdr:colOff>
      <xdr:row>1</xdr:row>
      <xdr:rowOff>19049</xdr:rowOff>
    </xdr:from>
    <xdr:to>
      <xdr:col>16</xdr:col>
      <xdr:colOff>600075</xdr:colOff>
      <xdr:row>20</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hamed.ahmed3@ucalgary.c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tabSelected="1" topLeftCell="A118" zoomScale="80" zoomScaleNormal="80" workbookViewId="0">
      <selection activeCell="B60" sqref="B60"/>
    </sheetView>
  </sheetViews>
  <sheetFormatPr defaultRowHeight="15" x14ac:dyDescent="0.25"/>
  <cols>
    <col min="1" max="1" width="23.7109375" style="22" customWidth="1"/>
    <col min="2" max="2" width="34" style="23" customWidth="1"/>
    <col min="3" max="3" width="55.140625" style="22" customWidth="1"/>
    <col min="4" max="4" width="138.7109375" style="24" customWidth="1"/>
    <col min="5" max="5" width="26.7109375" customWidth="1"/>
  </cols>
  <sheetData>
    <row r="1" spans="1:9" ht="20.25" x14ac:dyDescent="0.3">
      <c r="A1" s="1"/>
      <c r="B1" s="2" t="s">
        <v>0</v>
      </c>
      <c r="C1" s="3"/>
      <c r="D1" s="4"/>
      <c r="F1" s="4"/>
      <c r="G1" s="4"/>
      <c r="H1" s="4"/>
      <c r="I1" s="4"/>
    </row>
    <row r="2" spans="1:9" ht="20.25" x14ac:dyDescent="0.3">
      <c r="A2" s="1"/>
      <c r="B2" s="5"/>
      <c r="C2" s="3"/>
      <c r="D2" s="4"/>
      <c r="E2" s="6" t="s">
        <v>1</v>
      </c>
      <c r="F2" s="4"/>
      <c r="G2" s="4"/>
      <c r="H2" s="4"/>
      <c r="I2" s="4"/>
    </row>
    <row r="3" spans="1:9" ht="15.75" x14ac:dyDescent="0.25">
      <c r="A3" s="7"/>
      <c r="B3" s="8"/>
      <c r="C3" s="3"/>
      <c r="D3" s="4"/>
      <c r="E3" s="9"/>
      <c r="F3" s="4" t="s">
        <v>2</v>
      </c>
      <c r="G3" s="4"/>
      <c r="H3" s="4"/>
      <c r="I3" s="4"/>
    </row>
    <row r="4" spans="1:9" ht="15.75" x14ac:dyDescent="0.25">
      <c r="A4" s="10"/>
      <c r="B4" s="8"/>
      <c r="C4" s="3"/>
      <c r="D4" s="4"/>
      <c r="E4" s="11"/>
      <c r="F4" s="4" t="s">
        <v>3</v>
      </c>
      <c r="G4" s="4"/>
      <c r="H4" s="4"/>
      <c r="I4" s="4"/>
    </row>
    <row r="5" spans="1:9" ht="15.75" x14ac:dyDescent="0.25">
      <c r="A5" s="12" t="s">
        <v>4</v>
      </c>
      <c r="B5" s="13" t="s">
        <v>5</v>
      </c>
      <c r="C5" s="6"/>
      <c r="D5" s="14" t="s">
        <v>192</v>
      </c>
      <c r="E5" s="4"/>
      <c r="F5" s="4"/>
      <c r="G5" s="4"/>
      <c r="H5" s="4"/>
      <c r="I5" s="4"/>
    </row>
    <row r="6" spans="1:9" ht="25.5" x14ac:dyDescent="0.25">
      <c r="A6" s="15"/>
      <c r="B6" s="13" t="s">
        <v>6</v>
      </c>
      <c r="C6" s="6"/>
      <c r="D6" s="14" t="s">
        <v>168</v>
      </c>
      <c r="E6" s="4"/>
      <c r="F6" s="4"/>
      <c r="G6" s="4"/>
      <c r="H6" s="4"/>
      <c r="I6" s="4"/>
    </row>
    <row r="7" spans="1:9" ht="25.5" x14ac:dyDescent="0.25">
      <c r="A7" s="15"/>
      <c r="B7" s="13" t="s">
        <v>7</v>
      </c>
      <c r="C7" s="6"/>
      <c r="D7" s="14" t="s">
        <v>169</v>
      </c>
      <c r="E7" s="4"/>
      <c r="F7" s="4"/>
      <c r="G7" s="4"/>
      <c r="H7" s="4"/>
      <c r="I7" s="4"/>
    </row>
    <row r="8" spans="1:9" ht="25.5" x14ac:dyDescent="0.25">
      <c r="A8" s="15"/>
      <c r="B8" s="13" t="s">
        <v>8</v>
      </c>
      <c r="C8" s="6"/>
      <c r="D8" s="14" t="s">
        <v>170</v>
      </c>
      <c r="E8" s="4"/>
      <c r="F8" s="4"/>
      <c r="G8" s="4"/>
      <c r="H8" s="4"/>
      <c r="I8" s="4"/>
    </row>
    <row r="9" spans="1:9" ht="15.75" x14ac:dyDescent="0.25">
      <c r="A9" s="12"/>
      <c r="B9" s="13" t="s">
        <v>9</v>
      </c>
      <c r="C9" s="13"/>
      <c r="D9" s="16" t="s">
        <v>136</v>
      </c>
      <c r="E9" s="4"/>
      <c r="F9" s="4"/>
      <c r="G9" s="4"/>
      <c r="H9" s="4"/>
      <c r="I9" s="4"/>
    </row>
    <row r="10" spans="1:9" ht="15.75" x14ac:dyDescent="0.25">
      <c r="A10" s="12"/>
      <c r="B10" s="13" t="s">
        <v>10</v>
      </c>
      <c r="C10" s="13"/>
      <c r="D10" s="17" t="s">
        <v>193</v>
      </c>
      <c r="E10" s="4"/>
      <c r="F10" s="4"/>
      <c r="G10" s="4"/>
      <c r="H10" s="4"/>
      <c r="I10" s="4"/>
    </row>
    <row r="11" spans="1:9" ht="15.75" x14ac:dyDescent="0.25">
      <c r="A11" s="12" t="s">
        <v>11</v>
      </c>
      <c r="B11" s="13" t="s">
        <v>12</v>
      </c>
      <c r="C11" s="13"/>
      <c r="D11" s="18"/>
      <c r="E11" s="4"/>
      <c r="F11" s="4"/>
      <c r="G11" s="4"/>
      <c r="H11" s="4"/>
      <c r="I11" s="4"/>
    </row>
    <row r="12" spans="1:9" ht="15.75" x14ac:dyDescent="0.25">
      <c r="A12" s="12"/>
      <c r="B12" s="13" t="s">
        <v>13</v>
      </c>
      <c r="C12" s="13"/>
      <c r="D12" s="18"/>
      <c r="E12" s="4"/>
      <c r="F12" s="4"/>
      <c r="G12" s="4"/>
      <c r="H12" s="4"/>
      <c r="I12" s="4"/>
    </row>
    <row r="13" spans="1:9" ht="15.75" x14ac:dyDescent="0.25">
      <c r="A13" s="12"/>
      <c r="B13" s="13" t="s">
        <v>14</v>
      </c>
      <c r="C13" s="13" t="s">
        <v>15</v>
      </c>
      <c r="D13" s="18"/>
      <c r="E13" s="4"/>
      <c r="F13" s="4"/>
      <c r="G13" s="4"/>
      <c r="H13" s="4"/>
      <c r="I13" s="4"/>
    </row>
    <row r="14" spans="1:9" ht="15.75" x14ac:dyDescent="0.25">
      <c r="A14" s="12"/>
      <c r="B14" s="13"/>
      <c r="C14" s="13" t="s">
        <v>16</v>
      </c>
      <c r="D14" s="18"/>
      <c r="E14" s="4"/>
      <c r="F14" s="4"/>
      <c r="G14" s="4"/>
      <c r="H14" s="4"/>
      <c r="I14" s="4"/>
    </row>
    <row r="15" spans="1:9" ht="15.75" x14ac:dyDescent="0.25">
      <c r="A15" s="12" t="s">
        <v>17</v>
      </c>
      <c r="B15" s="13" t="s">
        <v>18</v>
      </c>
      <c r="C15" s="19"/>
      <c r="D15" s="20" t="s">
        <v>204</v>
      </c>
      <c r="E15" s="4"/>
      <c r="F15" s="4"/>
      <c r="G15" s="4"/>
      <c r="H15" s="4"/>
      <c r="I15" s="4"/>
    </row>
    <row r="16" spans="1:9" ht="15.75" x14ac:dyDescent="0.25">
      <c r="A16" s="12"/>
      <c r="B16" s="13" t="s">
        <v>171</v>
      </c>
      <c r="C16" s="13"/>
      <c r="D16" s="20" t="s">
        <v>194</v>
      </c>
      <c r="E16" s="4"/>
      <c r="F16" s="4"/>
      <c r="G16" s="4"/>
      <c r="H16" s="4"/>
      <c r="I16" s="4"/>
    </row>
    <row r="17" spans="1:9" ht="15.75" x14ac:dyDescent="0.25">
      <c r="A17" s="12"/>
      <c r="B17" s="13" t="s">
        <v>19</v>
      </c>
      <c r="C17" s="13"/>
      <c r="D17" s="16"/>
      <c r="E17" s="4"/>
      <c r="F17" s="4"/>
      <c r="G17" s="4"/>
      <c r="H17" s="4"/>
      <c r="I17" s="4"/>
    </row>
    <row r="18" spans="1:9" ht="15.75" x14ac:dyDescent="0.25">
      <c r="A18" s="12"/>
      <c r="B18" s="13" t="s">
        <v>20</v>
      </c>
      <c r="C18" s="13" t="s">
        <v>21</v>
      </c>
      <c r="D18" s="16" t="s">
        <v>195</v>
      </c>
      <c r="E18" s="4"/>
      <c r="F18" s="4"/>
      <c r="G18" s="4"/>
      <c r="H18" s="4"/>
      <c r="I18" s="4"/>
    </row>
    <row r="19" spans="1:9" ht="15.75" x14ac:dyDescent="0.25">
      <c r="A19" s="12"/>
      <c r="B19" s="13" t="s">
        <v>22</v>
      </c>
      <c r="C19" s="13" t="s">
        <v>23</v>
      </c>
      <c r="D19" s="18"/>
      <c r="E19" s="4"/>
      <c r="F19" s="4"/>
      <c r="G19" s="4"/>
      <c r="H19" s="4"/>
      <c r="I19" s="4"/>
    </row>
    <row r="20" spans="1:9" ht="15.75" x14ac:dyDescent="0.25">
      <c r="A20" s="12"/>
      <c r="B20" s="13"/>
      <c r="C20" s="13" t="s">
        <v>24</v>
      </c>
      <c r="D20" s="18"/>
      <c r="E20" s="4"/>
      <c r="F20" s="4"/>
      <c r="G20" s="4"/>
      <c r="H20" s="4"/>
      <c r="I20" s="4"/>
    </row>
    <row r="21" spans="1:9" ht="15.75" x14ac:dyDescent="0.25">
      <c r="A21" s="12"/>
      <c r="B21" s="13" t="s">
        <v>25</v>
      </c>
      <c r="C21" s="13" t="s">
        <v>23</v>
      </c>
      <c r="D21" s="18"/>
      <c r="E21" s="4"/>
      <c r="F21" s="4"/>
      <c r="G21" s="4"/>
      <c r="H21" s="4"/>
      <c r="I21" s="4"/>
    </row>
    <row r="22" spans="1:9" ht="15.75" x14ac:dyDescent="0.25">
      <c r="A22" s="12"/>
      <c r="B22" s="19"/>
      <c r="C22" s="13" t="s">
        <v>24</v>
      </c>
      <c r="D22" s="18"/>
      <c r="E22" s="4"/>
      <c r="F22" s="4"/>
      <c r="G22" s="4"/>
      <c r="H22" s="4"/>
      <c r="I22" s="4"/>
    </row>
    <row r="23" spans="1:9" ht="15.75" x14ac:dyDescent="0.25">
      <c r="A23" s="12"/>
      <c r="B23" s="13" t="s">
        <v>26</v>
      </c>
      <c r="C23" s="13" t="s">
        <v>27</v>
      </c>
      <c r="D23" s="18"/>
      <c r="E23" s="4"/>
      <c r="F23" s="4"/>
      <c r="G23" s="4"/>
      <c r="H23" s="4"/>
      <c r="I23" s="4"/>
    </row>
    <row r="24" spans="1:9" ht="15.75" x14ac:dyDescent="0.25">
      <c r="A24" s="12"/>
      <c r="B24" s="19"/>
      <c r="C24" s="13" t="s">
        <v>28</v>
      </c>
      <c r="D24" s="18"/>
      <c r="E24" s="4"/>
      <c r="F24" s="4"/>
      <c r="G24" s="4"/>
      <c r="H24" s="4"/>
      <c r="I24" s="4"/>
    </row>
    <row r="25" spans="1:9" ht="15.75" x14ac:dyDescent="0.25">
      <c r="A25" s="12"/>
      <c r="B25" s="13" t="s">
        <v>29</v>
      </c>
      <c r="C25" s="13" t="s">
        <v>27</v>
      </c>
      <c r="D25" s="18"/>
      <c r="E25" s="4"/>
      <c r="F25" s="4"/>
      <c r="G25" s="4"/>
      <c r="H25" s="4"/>
      <c r="I25" s="4"/>
    </row>
    <row r="26" spans="1:9" ht="15.75" x14ac:dyDescent="0.25">
      <c r="A26" s="12"/>
      <c r="B26" s="19"/>
      <c r="C26" s="13" t="s">
        <v>28</v>
      </c>
      <c r="D26" s="18"/>
      <c r="E26" s="4"/>
      <c r="F26" s="4"/>
      <c r="G26" s="4"/>
      <c r="H26" s="4"/>
      <c r="I26" s="4"/>
    </row>
    <row r="27" spans="1:9" ht="15.75" x14ac:dyDescent="0.25">
      <c r="A27" s="12"/>
      <c r="B27" s="13" t="s">
        <v>30</v>
      </c>
      <c r="C27" s="13" t="s">
        <v>31</v>
      </c>
      <c r="D27" s="20">
        <v>20180531</v>
      </c>
      <c r="E27" s="4"/>
      <c r="F27" s="4"/>
      <c r="G27" s="4"/>
      <c r="H27" s="4"/>
      <c r="I27" s="4"/>
    </row>
    <row r="28" spans="1:9" ht="15.75" x14ac:dyDescent="0.25">
      <c r="A28" s="12"/>
      <c r="B28" s="19"/>
      <c r="C28" s="21" t="s">
        <v>32</v>
      </c>
      <c r="D28" s="20">
        <v>20180713</v>
      </c>
      <c r="E28" s="4"/>
      <c r="F28" s="4"/>
      <c r="G28" s="4"/>
      <c r="H28" s="4"/>
      <c r="I28" s="4"/>
    </row>
    <row r="29" spans="1:9" ht="15.75" x14ac:dyDescent="0.25">
      <c r="A29" s="12"/>
      <c r="B29" s="13" t="s">
        <v>33</v>
      </c>
      <c r="C29" s="13"/>
      <c r="D29" s="16"/>
      <c r="E29" s="4"/>
      <c r="F29" s="4"/>
      <c r="G29" s="4"/>
      <c r="H29" s="4"/>
      <c r="I29" s="4"/>
    </row>
    <row r="30" spans="1:9" ht="15.75" x14ac:dyDescent="0.25">
      <c r="A30" s="12"/>
      <c r="B30" s="13" t="s">
        <v>34</v>
      </c>
      <c r="C30" s="13"/>
      <c r="D30" s="16" t="s">
        <v>35</v>
      </c>
      <c r="E30" s="4"/>
      <c r="F30" s="4"/>
      <c r="G30" s="4"/>
      <c r="H30" s="4"/>
      <c r="I30" s="4"/>
    </row>
    <row r="31" spans="1:9" ht="30.75" x14ac:dyDescent="0.25">
      <c r="A31" s="12"/>
      <c r="B31" s="13" t="s">
        <v>36</v>
      </c>
      <c r="C31" s="13"/>
      <c r="D31" s="16" t="s">
        <v>37</v>
      </c>
      <c r="E31" s="4"/>
      <c r="F31" s="4"/>
      <c r="G31" s="4"/>
      <c r="H31" s="4"/>
      <c r="I31" s="4"/>
    </row>
    <row r="32" spans="1:9" ht="15.75" x14ac:dyDescent="0.25">
      <c r="A32" s="12"/>
      <c r="B32" s="13" t="s">
        <v>38</v>
      </c>
      <c r="C32" s="13" t="s">
        <v>39</v>
      </c>
      <c r="D32" s="16" t="s">
        <v>40</v>
      </c>
      <c r="E32" s="4"/>
      <c r="F32" s="4"/>
      <c r="G32" s="4"/>
      <c r="H32" s="4"/>
      <c r="I32" s="4"/>
    </row>
    <row r="33" spans="1:9" ht="15.75" x14ac:dyDescent="0.25">
      <c r="A33" s="12"/>
      <c r="B33" s="19"/>
      <c r="C33" s="13" t="s">
        <v>41</v>
      </c>
      <c r="D33" s="16" t="s">
        <v>42</v>
      </c>
      <c r="E33" s="4"/>
      <c r="F33" s="4"/>
      <c r="G33" s="4"/>
      <c r="H33" s="4"/>
      <c r="I33" s="4"/>
    </row>
    <row r="34" spans="1:9" ht="15.75" x14ac:dyDescent="0.25">
      <c r="A34" s="12"/>
      <c r="B34" s="19"/>
      <c r="C34" s="13" t="s">
        <v>43</v>
      </c>
      <c r="D34" s="16" t="s">
        <v>44</v>
      </c>
      <c r="E34" s="4"/>
      <c r="F34" s="4"/>
      <c r="G34" s="4"/>
      <c r="H34" s="4"/>
      <c r="I34" s="4"/>
    </row>
    <row r="35" spans="1:9" ht="15.75" x14ac:dyDescent="0.25">
      <c r="A35" s="12"/>
      <c r="B35" s="19"/>
      <c r="C35" s="13" t="s">
        <v>45</v>
      </c>
      <c r="D35" s="16" t="s">
        <v>46</v>
      </c>
      <c r="E35" s="4"/>
      <c r="F35" s="4"/>
      <c r="G35" s="4"/>
      <c r="H35" s="4"/>
      <c r="I35" s="4"/>
    </row>
    <row r="36" spans="1:9" ht="15.75" x14ac:dyDescent="0.25">
      <c r="A36" s="12" t="s">
        <v>137</v>
      </c>
      <c r="B36" s="13" t="s">
        <v>138</v>
      </c>
      <c r="C36" s="6"/>
      <c r="D36" s="20" t="s">
        <v>145</v>
      </c>
      <c r="E36" s="4"/>
      <c r="F36" s="4"/>
      <c r="G36" s="4"/>
      <c r="H36" s="4"/>
      <c r="I36" s="4"/>
    </row>
    <row r="37" spans="1:9" ht="30.75" x14ac:dyDescent="0.25">
      <c r="A37" s="12"/>
      <c r="B37" s="21" t="s">
        <v>48</v>
      </c>
      <c r="C37" s="6"/>
      <c r="D37" s="20" t="s">
        <v>147</v>
      </c>
      <c r="E37" s="4"/>
      <c r="F37" s="4"/>
      <c r="G37" s="4"/>
      <c r="H37" s="4"/>
      <c r="I37" s="4"/>
    </row>
    <row r="38" spans="1:9" ht="15.75" x14ac:dyDescent="0.25">
      <c r="A38" s="12"/>
      <c r="B38" s="21" t="s">
        <v>49</v>
      </c>
      <c r="C38" s="6"/>
      <c r="D38" s="20" t="s">
        <v>146</v>
      </c>
      <c r="E38" s="4"/>
      <c r="F38" s="4"/>
      <c r="G38" s="4"/>
      <c r="H38" s="4"/>
      <c r="I38" s="4"/>
    </row>
    <row r="39" spans="1:9" ht="15.75" x14ac:dyDescent="0.25">
      <c r="A39" s="12"/>
      <c r="B39" s="13" t="s">
        <v>139</v>
      </c>
      <c r="C39" s="6"/>
      <c r="D39" s="20" t="s">
        <v>148</v>
      </c>
      <c r="E39" s="4"/>
      <c r="F39" s="4"/>
      <c r="G39" s="4"/>
      <c r="H39" s="4"/>
      <c r="I39" s="4"/>
    </row>
    <row r="40" spans="1:9" ht="30.75" x14ac:dyDescent="0.25">
      <c r="A40" s="12"/>
      <c r="B40" s="21" t="s">
        <v>48</v>
      </c>
      <c r="C40" s="6"/>
      <c r="D40" s="20" t="s">
        <v>149</v>
      </c>
      <c r="E40" s="4"/>
      <c r="F40" s="4"/>
      <c r="G40" s="4"/>
      <c r="H40" s="4"/>
      <c r="I40" s="4"/>
    </row>
    <row r="41" spans="1:9" ht="15.75" x14ac:dyDescent="0.25">
      <c r="A41" s="12"/>
      <c r="B41" s="21" t="s">
        <v>49</v>
      </c>
      <c r="C41" s="6"/>
      <c r="D41" s="20" t="s">
        <v>150</v>
      </c>
      <c r="E41" s="4"/>
      <c r="F41" s="4"/>
      <c r="G41" s="4"/>
      <c r="H41" s="4"/>
      <c r="I41" s="4"/>
    </row>
    <row r="42" spans="1:9" ht="15.75" x14ac:dyDescent="0.25">
      <c r="A42" s="12"/>
      <c r="B42" s="13" t="s">
        <v>140</v>
      </c>
      <c r="C42" s="6"/>
      <c r="D42" s="20" t="s">
        <v>151</v>
      </c>
      <c r="E42" s="4"/>
      <c r="F42" s="4"/>
      <c r="G42" s="4"/>
      <c r="H42" s="4"/>
      <c r="I42" s="4"/>
    </row>
    <row r="43" spans="1:9" ht="30.75" x14ac:dyDescent="0.25">
      <c r="A43" s="12"/>
      <c r="B43" s="21" t="s">
        <v>48</v>
      </c>
      <c r="C43" s="6"/>
      <c r="D43" s="20" t="s">
        <v>152</v>
      </c>
      <c r="E43" s="4"/>
      <c r="F43" s="4"/>
      <c r="G43" s="4"/>
      <c r="H43" s="4"/>
      <c r="I43" s="4"/>
    </row>
    <row r="44" spans="1:9" ht="15.75" x14ac:dyDescent="0.25">
      <c r="A44" s="12"/>
      <c r="B44" s="21" t="s">
        <v>49</v>
      </c>
      <c r="C44" s="6"/>
      <c r="D44" s="20" t="s">
        <v>153</v>
      </c>
      <c r="E44" s="4"/>
      <c r="F44" s="4"/>
      <c r="G44" s="4"/>
      <c r="H44" s="4"/>
      <c r="I44" s="4"/>
    </row>
    <row r="45" spans="1:9" ht="15.75" x14ac:dyDescent="0.25">
      <c r="A45" s="12"/>
      <c r="B45" s="13" t="s">
        <v>141</v>
      </c>
      <c r="C45" s="6"/>
      <c r="D45" s="20" t="s">
        <v>154</v>
      </c>
      <c r="E45" s="4"/>
      <c r="F45" s="4"/>
      <c r="G45" s="4"/>
      <c r="H45" s="4"/>
      <c r="I45" s="4"/>
    </row>
    <row r="46" spans="1:9" ht="30.75" x14ac:dyDescent="0.25">
      <c r="A46" s="12"/>
      <c r="B46" s="21" t="s">
        <v>48</v>
      </c>
      <c r="C46" s="6"/>
      <c r="D46" s="20" t="s">
        <v>215</v>
      </c>
      <c r="E46" s="4"/>
      <c r="F46" s="4"/>
      <c r="G46" s="4"/>
      <c r="H46" s="4"/>
      <c r="I46" s="4"/>
    </row>
    <row r="47" spans="1:9" ht="15.75" x14ac:dyDescent="0.25">
      <c r="A47" s="12"/>
      <c r="B47" s="21" t="s">
        <v>49</v>
      </c>
      <c r="C47" s="6"/>
      <c r="D47" s="20" t="s">
        <v>155</v>
      </c>
      <c r="E47" s="4"/>
      <c r="F47" s="4"/>
      <c r="G47" s="4"/>
      <c r="H47" s="4"/>
      <c r="I47" s="4"/>
    </row>
    <row r="48" spans="1:9" ht="15.75" x14ac:dyDescent="0.25">
      <c r="A48" s="12"/>
      <c r="B48" s="13" t="s">
        <v>142</v>
      </c>
      <c r="C48" s="6"/>
      <c r="D48" s="20" t="s">
        <v>156</v>
      </c>
      <c r="E48" s="4"/>
      <c r="F48" s="4"/>
      <c r="G48" s="4"/>
      <c r="H48" s="4"/>
      <c r="I48" s="4"/>
    </row>
    <row r="49" spans="1:9" ht="30.75" x14ac:dyDescent="0.25">
      <c r="A49" s="12"/>
      <c r="B49" s="21" t="s">
        <v>48</v>
      </c>
      <c r="C49" s="6"/>
      <c r="D49" s="20" t="s">
        <v>214</v>
      </c>
      <c r="E49" s="4"/>
      <c r="F49" s="4"/>
      <c r="G49" s="4"/>
      <c r="H49" s="4"/>
      <c r="I49" s="4"/>
    </row>
    <row r="50" spans="1:9" ht="15.75" x14ac:dyDescent="0.25">
      <c r="A50" s="12"/>
      <c r="B50" s="21" t="s">
        <v>49</v>
      </c>
      <c r="C50" s="6"/>
      <c r="D50" s="20" t="s">
        <v>155</v>
      </c>
      <c r="E50" s="4"/>
      <c r="F50" s="4"/>
      <c r="G50" s="4"/>
      <c r="H50" s="4"/>
      <c r="I50" s="4"/>
    </row>
    <row r="51" spans="1:9" ht="15.75" x14ac:dyDescent="0.25">
      <c r="A51" s="12"/>
      <c r="B51" s="13" t="s">
        <v>143</v>
      </c>
      <c r="C51" s="6"/>
      <c r="D51" s="20" t="s">
        <v>157</v>
      </c>
      <c r="E51" s="4"/>
      <c r="F51" s="4"/>
      <c r="G51" s="4"/>
      <c r="H51" s="4"/>
      <c r="I51" s="4"/>
    </row>
    <row r="52" spans="1:9" ht="30.75" x14ac:dyDescent="0.25">
      <c r="A52" s="12"/>
      <c r="B52" s="21" t="s">
        <v>48</v>
      </c>
      <c r="C52" s="6"/>
      <c r="D52" s="20" t="s">
        <v>158</v>
      </c>
      <c r="E52" s="4"/>
      <c r="F52" s="4"/>
      <c r="G52" s="4"/>
      <c r="H52" s="4"/>
      <c r="I52" s="4"/>
    </row>
    <row r="53" spans="1:9" ht="15.75" x14ac:dyDescent="0.25">
      <c r="A53" s="12"/>
      <c r="B53" s="21" t="s">
        <v>49</v>
      </c>
      <c r="C53" s="6"/>
      <c r="D53" s="20" t="s">
        <v>153</v>
      </c>
      <c r="E53" s="4"/>
      <c r="F53" s="4"/>
      <c r="G53" s="4"/>
      <c r="H53" s="4"/>
      <c r="I53" s="4"/>
    </row>
    <row r="54" spans="1:9" ht="15.75" x14ac:dyDescent="0.25">
      <c r="A54" s="12"/>
      <c r="B54" s="13" t="s">
        <v>144</v>
      </c>
      <c r="C54" s="6"/>
      <c r="D54" s="20" t="s">
        <v>160</v>
      </c>
      <c r="E54" s="4"/>
      <c r="F54" s="4"/>
      <c r="G54" s="4"/>
      <c r="H54" s="4"/>
      <c r="I54" s="4"/>
    </row>
    <row r="55" spans="1:9" ht="30.75" x14ac:dyDescent="0.25">
      <c r="A55" s="12"/>
      <c r="B55" s="21" t="s">
        <v>48</v>
      </c>
      <c r="C55" s="6"/>
      <c r="D55" s="20" t="s">
        <v>161</v>
      </c>
      <c r="E55" s="4"/>
      <c r="F55" s="4"/>
      <c r="G55" s="4"/>
      <c r="H55" s="4"/>
      <c r="I55" s="4"/>
    </row>
    <row r="56" spans="1:9" ht="15.75" x14ac:dyDescent="0.25">
      <c r="A56" s="12"/>
      <c r="B56" s="21" t="s">
        <v>49</v>
      </c>
      <c r="C56" s="6"/>
      <c r="D56" s="20" t="s">
        <v>162</v>
      </c>
      <c r="E56" s="4"/>
      <c r="F56" s="4"/>
      <c r="G56" s="4"/>
      <c r="H56" s="4"/>
      <c r="I56" s="4"/>
    </row>
    <row r="57" spans="1:9" ht="15.75" x14ac:dyDescent="0.25">
      <c r="A57" s="12"/>
      <c r="B57" s="13" t="s">
        <v>164</v>
      </c>
      <c r="C57" s="6"/>
      <c r="D57" s="20" t="s">
        <v>217</v>
      </c>
      <c r="E57" s="4"/>
      <c r="F57" s="4"/>
      <c r="G57" s="4"/>
      <c r="H57" s="4"/>
      <c r="I57" s="4"/>
    </row>
    <row r="58" spans="1:9" ht="30.75" x14ac:dyDescent="0.25">
      <c r="A58" s="12"/>
      <c r="B58" s="21" t="s">
        <v>48</v>
      </c>
      <c r="C58" s="6"/>
      <c r="D58" s="20" t="s">
        <v>219</v>
      </c>
      <c r="E58" s="4"/>
      <c r="F58" s="4"/>
      <c r="G58" s="4"/>
      <c r="H58" s="4"/>
      <c r="I58" s="4"/>
    </row>
    <row r="59" spans="1:9" ht="15.75" x14ac:dyDescent="0.25">
      <c r="A59" s="12"/>
      <c r="B59" s="21" t="s">
        <v>49</v>
      </c>
      <c r="C59" s="6"/>
      <c r="D59" s="20" t="s">
        <v>153</v>
      </c>
      <c r="E59" s="4"/>
      <c r="F59" s="4"/>
      <c r="G59" s="4"/>
      <c r="H59" s="4"/>
      <c r="I59" s="4"/>
    </row>
    <row r="60" spans="1:9" ht="15.75" x14ac:dyDescent="0.25">
      <c r="A60" s="12"/>
      <c r="B60" s="13" t="s">
        <v>165</v>
      </c>
      <c r="C60" s="6"/>
      <c r="D60" s="20" t="s">
        <v>218</v>
      </c>
      <c r="E60" s="4"/>
      <c r="F60" s="4"/>
      <c r="G60" s="4"/>
      <c r="H60" s="4"/>
      <c r="I60" s="4"/>
    </row>
    <row r="61" spans="1:9" ht="30.75" x14ac:dyDescent="0.25">
      <c r="A61" s="12"/>
      <c r="B61" s="21" t="s">
        <v>48</v>
      </c>
      <c r="C61" s="6"/>
      <c r="D61" s="20" t="s">
        <v>220</v>
      </c>
      <c r="E61" s="4"/>
      <c r="F61" s="4"/>
      <c r="G61" s="4"/>
      <c r="H61" s="4"/>
      <c r="I61" s="4"/>
    </row>
    <row r="62" spans="1:9" ht="15.75" x14ac:dyDescent="0.25">
      <c r="A62" s="12"/>
      <c r="B62" s="21" t="s">
        <v>49</v>
      </c>
      <c r="C62" s="6"/>
      <c r="D62" s="20" t="s">
        <v>153</v>
      </c>
      <c r="E62" s="4"/>
      <c r="F62" s="4"/>
      <c r="G62" s="4"/>
      <c r="H62" s="4"/>
      <c r="I62" s="4"/>
    </row>
    <row r="63" spans="1:9" ht="15.75" x14ac:dyDescent="0.25">
      <c r="A63" s="12"/>
      <c r="B63" s="21" t="s">
        <v>172</v>
      </c>
      <c r="C63" s="6"/>
      <c r="D63" s="20" t="s">
        <v>47</v>
      </c>
      <c r="E63" s="4"/>
      <c r="F63" s="4"/>
      <c r="G63" s="4"/>
      <c r="H63" s="4"/>
      <c r="I63" s="4"/>
    </row>
    <row r="64" spans="1:9" ht="31.5" x14ac:dyDescent="0.25">
      <c r="A64" s="12"/>
      <c r="B64" s="21" t="s">
        <v>159</v>
      </c>
      <c r="C64" s="6"/>
      <c r="D64" s="20" t="s">
        <v>163</v>
      </c>
      <c r="E64" s="4"/>
      <c r="F64" s="4"/>
      <c r="G64" s="4"/>
      <c r="H64" s="4"/>
      <c r="I64" s="4"/>
    </row>
    <row r="65" spans="1:9" ht="15.75" x14ac:dyDescent="0.25">
      <c r="A65" s="12"/>
      <c r="B65" s="21" t="s">
        <v>49</v>
      </c>
      <c r="C65" s="6"/>
      <c r="D65" s="20" t="s">
        <v>50</v>
      </c>
      <c r="E65" s="4"/>
      <c r="F65" s="4"/>
      <c r="G65" s="4"/>
      <c r="H65" s="4"/>
      <c r="I65" s="4"/>
    </row>
    <row r="66" spans="1:9" ht="15.75" x14ac:dyDescent="0.25">
      <c r="A66" s="12"/>
      <c r="B66" s="21" t="s">
        <v>216</v>
      </c>
      <c r="C66" s="6"/>
      <c r="D66" s="20" t="s">
        <v>166</v>
      </c>
      <c r="E66" s="4"/>
      <c r="F66" s="4"/>
      <c r="G66" s="4"/>
      <c r="H66" s="4"/>
      <c r="I66" s="4"/>
    </row>
    <row r="67" spans="1:9" ht="31.5" x14ac:dyDescent="0.25">
      <c r="A67" s="12"/>
      <c r="B67" s="21" t="s">
        <v>159</v>
      </c>
      <c r="C67" s="6"/>
      <c r="D67" s="20" t="s">
        <v>167</v>
      </c>
      <c r="E67" s="4"/>
      <c r="F67" s="4"/>
      <c r="G67" s="4"/>
      <c r="H67" s="4"/>
      <c r="I67" s="4"/>
    </row>
    <row r="68" spans="1:9" ht="15.75" x14ac:dyDescent="0.25">
      <c r="A68" s="12"/>
      <c r="B68" s="21" t="s">
        <v>49</v>
      </c>
      <c r="C68" s="6"/>
      <c r="D68" s="20" t="s">
        <v>50</v>
      </c>
      <c r="E68" s="4"/>
      <c r="F68" s="4"/>
      <c r="G68" s="4"/>
      <c r="H68" s="4"/>
      <c r="I68" s="4"/>
    </row>
    <row r="69" spans="1:9" ht="31.5" x14ac:dyDescent="0.25">
      <c r="A69" s="12"/>
      <c r="B69" s="21" t="s">
        <v>173</v>
      </c>
      <c r="C69" s="6"/>
      <c r="D69" s="20">
        <v>10</v>
      </c>
      <c r="E69" s="4"/>
      <c r="F69" s="4"/>
      <c r="G69" s="4"/>
      <c r="H69" s="4"/>
      <c r="I69" s="4"/>
    </row>
    <row r="70" spans="1:9" ht="76.5" x14ac:dyDescent="0.25">
      <c r="A70" s="12"/>
      <c r="B70" s="21" t="s">
        <v>191</v>
      </c>
      <c r="C70" s="6"/>
      <c r="D70" s="32" t="s">
        <v>196</v>
      </c>
      <c r="E70" s="4"/>
      <c r="F70" s="4"/>
      <c r="G70" s="4"/>
      <c r="H70" s="4"/>
      <c r="I70" s="4"/>
    </row>
    <row r="71" spans="1:9" ht="31.5" x14ac:dyDescent="0.25">
      <c r="A71" s="12" t="s">
        <v>51</v>
      </c>
      <c r="B71" s="13" t="s">
        <v>52</v>
      </c>
      <c r="C71" s="13" t="s">
        <v>53</v>
      </c>
      <c r="D71" s="16" t="s">
        <v>54</v>
      </c>
      <c r="E71" s="4"/>
      <c r="F71" s="4"/>
      <c r="G71" s="4"/>
      <c r="H71" s="4"/>
      <c r="I71" s="4"/>
    </row>
    <row r="72" spans="1:9" ht="15.75" x14ac:dyDescent="0.25">
      <c r="A72" s="12"/>
      <c r="B72" s="19"/>
      <c r="C72" s="13" t="s">
        <v>55</v>
      </c>
      <c r="D72" s="16"/>
      <c r="E72" s="4"/>
      <c r="F72" s="4"/>
      <c r="G72" s="4"/>
      <c r="H72" s="4"/>
      <c r="I72" s="4"/>
    </row>
    <row r="73" spans="1:9" ht="15.75" x14ac:dyDescent="0.25">
      <c r="A73" s="12"/>
      <c r="B73" s="19"/>
      <c r="C73" s="13" t="s">
        <v>56</v>
      </c>
      <c r="D73" s="16" t="s">
        <v>57</v>
      </c>
      <c r="E73" s="4"/>
      <c r="F73" s="4"/>
      <c r="G73" s="4"/>
      <c r="H73" s="4"/>
      <c r="I73" s="4"/>
    </row>
    <row r="74" spans="1:9" ht="15.75" x14ac:dyDescent="0.25">
      <c r="A74" s="12"/>
      <c r="B74" s="19"/>
      <c r="C74" s="13" t="s">
        <v>58</v>
      </c>
      <c r="D74" s="20" t="s">
        <v>59</v>
      </c>
      <c r="E74" s="4"/>
      <c r="F74" s="4"/>
      <c r="G74" s="4"/>
      <c r="H74" s="4"/>
      <c r="I74" s="4"/>
    </row>
    <row r="75" spans="1:9" ht="15.75" x14ac:dyDescent="0.25">
      <c r="A75" s="12"/>
      <c r="B75" s="19"/>
      <c r="C75" s="13" t="s">
        <v>60</v>
      </c>
      <c r="D75" s="16" t="s">
        <v>61</v>
      </c>
      <c r="E75" s="4"/>
      <c r="F75" s="4"/>
      <c r="G75" s="4"/>
      <c r="H75" s="4"/>
      <c r="I75" s="4"/>
    </row>
    <row r="76" spans="1:9" ht="15.75" x14ac:dyDescent="0.25">
      <c r="A76" s="12"/>
      <c r="B76" s="19"/>
      <c r="C76" s="13" t="s">
        <v>62</v>
      </c>
      <c r="D76" s="16" t="s">
        <v>63</v>
      </c>
      <c r="E76" s="4"/>
      <c r="F76" s="4"/>
      <c r="G76" s="4"/>
      <c r="H76" s="4"/>
      <c r="I76" s="4"/>
    </row>
    <row r="77" spans="1:9" ht="63.75" x14ac:dyDescent="0.25">
      <c r="A77" s="12"/>
      <c r="B77" s="19"/>
      <c r="C77" s="13" t="s">
        <v>64</v>
      </c>
      <c r="D77" s="32" t="s">
        <v>197</v>
      </c>
      <c r="E77" s="4"/>
      <c r="F77" s="4"/>
      <c r="G77" s="4"/>
      <c r="H77" s="4"/>
      <c r="I77" s="4"/>
    </row>
    <row r="78" spans="1:9" ht="15.75" x14ac:dyDescent="0.25">
      <c r="A78" s="12"/>
      <c r="B78" s="19"/>
      <c r="C78" s="13" t="s">
        <v>65</v>
      </c>
      <c r="D78" s="33" t="s">
        <v>135</v>
      </c>
      <c r="E78" s="4"/>
      <c r="F78" s="4"/>
      <c r="G78" s="4"/>
      <c r="H78" s="4"/>
      <c r="I78" s="4"/>
    </row>
    <row r="79" spans="1:9" ht="52.5" x14ac:dyDescent="0.25">
      <c r="A79" s="12"/>
      <c r="B79" s="13" t="s">
        <v>66</v>
      </c>
      <c r="C79" s="19"/>
      <c r="D79" s="32" t="s">
        <v>205</v>
      </c>
      <c r="E79" s="4"/>
      <c r="F79" s="4"/>
      <c r="G79" s="4"/>
      <c r="H79" s="4"/>
      <c r="I79" s="4"/>
    </row>
    <row r="80" spans="1:9" ht="47.25" x14ac:dyDescent="0.25">
      <c r="A80" s="12"/>
      <c r="B80" s="13" t="s">
        <v>67</v>
      </c>
      <c r="C80" s="19"/>
      <c r="D80" s="20" t="s">
        <v>68</v>
      </c>
      <c r="E80" s="4"/>
      <c r="F80" s="4"/>
      <c r="G80" s="4"/>
      <c r="H80" s="4"/>
      <c r="I80" s="4"/>
    </row>
    <row r="81" spans="1:9" ht="15.75" x14ac:dyDescent="0.25">
      <c r="A81" s="12"/>
      <c r="B81" s="13" t="s">
        <v>69</v>
      </c>
      <c r="C81" s="13" t="s">
        <v>70</v>
      </c>
      <c r="D81" s="20" t="s">
        <v>71</v>
      </c>
      <c r="E81" s="4"/>
      <c r="F81" s="4"/>
      <c r="G81" s="4"/>
      <c r="H81" s="4"/>
      <c r="I81" s="4"/>
    </row>
    <row r="82" spans="1:9" ht="15.75" x14ac:dyDescent="0.25">
      <c r="A82" s="12"/>
      <c r="B82" s="19"/>
      <c r="C82" s="13" t="s">
        <v>72</v>
      </c>
      <c r="D82" s="20" t="s">
        <v>73</v>
      </c>
      <c r="E82" s="4"/>
      <c r="F82" s="4"/>
      <c r="G82" s="4"/>
      <c r="H82" s="4"/>
      <c r="I82" s="4"/>
    </row>
    <row r="83" spans="1:9" ht="15.75" x14ac:dyDescent="0.25">
      <c r="A83" s="12"/>
      <c r="B83" s="19"/>
      <c r="C83" s="13" t="s">
        <v>74</v>
      </c>
      <c r="D83" s="20" t="s">
        <v>75</v>
      </c>
      <c r="E83" s="4"/>
      <c r="F83" s="4"/>
      <c r="G83" s="4"/>
      <c r="H83" s="4"/>
      <c r="I83" s="4"/>
    </row>
    <row r="84" spans="1:9" ht="15.75" x14ac:dyDescent="0.25">
      <c r="A84" s="12"/>
      <c r="B84" s="19"/>
      <c r="C84" s="13" t="s">
        <v>76</v>
      </c>
      <c r="D84" s="20" t="s">
        <v>77</v>
      </c>
      <c r="E84" s="4"/>
      <c r="F84" s="4"/>
      <c r="G84" s="4"/>
      <c r="H84" s="4"/>
      <c r="I84" s="4"/>
    </row>
    <row r="85" spans="1:9" ht="15.75" x14ac:dyDescent="0.25">
      <c r="A85" s="12"/>
      <c r="B85" s="13" t="s">
        <v>8</v>
      </c>
      <c r="C85" s="13" t="s">
        <v>78</v>
      </c>
      <c r="D85" s="20" t="s">
        <v>79</v>
      </c>
      <c r="E85" s="4"/>
      <c r="F85" s="4"/>
      <c r="G85" s="4"/>
      <c r="H85" s="4"/>
      <c r="I85" s="4"/>
    </row>
    <row r="86" spans="1:9" ht="25.5" x14ac:dyDescent="0.25">
      <c r="A86" s="12"/>
      <c r="B86" s="19"/>
      <c r="C86" s="13" t="s">
        <v>80</v>
      </c>
      <c r="D86" s="14" t="s">
        <v>198</v>
      </c>
      <c r="E86" s="4"/>
      <c r="F86" s="4"/>
      <c r="G86" s="4"/>
      <c r="H86" s="4"/>
      <c r="I86" s="4"/>
    </row>
    <row r="87" spans="1:9" ht="60.75" x14ac:dyDescent="0.25">
      <c r="A87" s="12"/>
      <c r="B87" s="19"/>
      <c r="C87" s="13" t="s">
        <v>81</v>
      </c>
      <c r="D87" s="20" t="s">
        <v>82</v>
      </c>
      <c r="E87" s="4"/>
      <c r="F87" s="4"/>
      <c r="G87" s="4"/>
      <c r="H87" s="4"/>
      <c r="I87" s="4"/>
    </row>
    <row r="88" spans="1:9" ht="15.75" x14ac:dyDescent="0.25">
      <c r="A88" s="12"/>
      <c r="B88" s="19"/>
      <c r="C88" s="13" t="s">
        <v>83</v>
      </c>
      <c r="D88" s="16">
        <v>2</v>
      </c>
      <c r="E88" s="4"/>
      <c r="F88" s="4"/>
      <c r="G88" s="4"/>
      <c r="H88" s="4"/>
      <c r="I88" s="4"/>
    </row>
    <row r="89" spans="1:9" ht="15.75" x14ac:dyDescent="0.25">
      <c r="A89" s="12"/>
      <c r="B89" s="19"/>
      <c r="C89" s="13" t="s">
        <v>84</v>
      </c>
      <c r="D89" s="20" t="s">
        <v>199</v>
      </c>
      <c r="E89" s="4"/>
      <c r="F89" s="4"/>
      <c r="G89" s="4"/>
      <c r="H89" s="4"/>
      <c r="I89" s="4"/>
    </row>
    <row r="90" spans="1:9" ht="15.75" x14ac:dyDescent="0.25">
      <c r="A90" s="12"/>
      <c r="B90" s="19"/>
      <c r="C90" s="13" t="s">
        <v>85</v>
      </c>
      <c r="D90" s="20" t="s">
        <v>200</v>
      </c>
      <c r="E90" s="4"/>
      <c r="F90" s="4"/>
      <c r="G90" s="4"/>
      <c r="H90" s="4"/>
      <c r="I90" s="4"/>
    </row>
    <row r="91" spans="1:9" ht="25.5" x14ac:dyDescent="0.25">
      <c r="A91" s="15"/>
      <c r="B91" s="13" t="s">
        <v>86</v>
      </c>
      <c r="C91" s="13" t="s">
        <v>72</v>
      </c>
      <c r="D91" s="14" t="s">
        <v>174</v>
      </c>
      <c r="E91" s="4"/>
      <c r="F91" s="4"/>
      <c r="G91" s="4"/>
      <c r="H91" s="4"/>
      <c r="I91" s="4"/>
    </row>
    <row r="92" spans="1:9" ht="25.5" x14ac:dyDescent="0.25">
      <c r="A92" s="15"/>
      <c r="B92" s="19"/>
      <c r="C92" s="13" t="s">
        <v>74</v>
      </c>
      <c r="D92" s="14" t="s">
        <v>175</v>
      </c>
      <c r="E92" s="4"/>
      <c r="F92" s="4"/>
      <c r="G92" s="4"/>
      <c r="H92" s="4"/>
      <c r="I92" s="4"/>
    </row>
    <row r="93" spans="1:9" ht="15.75" x14ac:dyDescent="0.25">
      <c r="A93" s="15"/>
      <c r="B93" s="19"/>
      <c r="C93" s="13" t="s">
        <v>87</v>
      </c>
      <c r="D93" s="20" t="s">
        <v>176</v>
      </c>
      <c r="E93" s="4"/>
      <c r="F93" s="4"/>
      <c r="G93" s="4"/>
      <c r="H93" s="4"/>
      <c r="I93" s="4"/>
    </row>
    <row r="94" spans="1:9" ht="25.5" x14ac:dyDescent="0.25">
      <c r="A94" s="12"/>
      <c r="B94" s="19"/>
      <c r="C94" s="13" t="s">
        <v>80</v>
      </c>
      <c r="D94" s="14" t="s">
        <v>177</v>
      </c>
      <c r="E94" s="4"/>
      <c r="F94" s="4"/>
      <c r="G94" s="4"/>
      <c r="H94" s="4"/>
      <c r="I94" s="4"/>
    </row>
    <row r="95" spans="1:9" ht="60.75" x14ac:dyDescent="0.25">
      <c r="A95" s="15"/>
      <c r="B95" s="19"/>
      <c r="C95" s="13" t="s">
        <v>88</v>
      </c>
      <c r="D95" s="20" t="s">
        <v>178</v>
      </c>
      <c r="E95" s="4"/>
      <c r="F95" s="4"/>
      <c r="G95" s="4"/>
      <c r="H95" s="4"/>
      <c r="I95" s="4"/>
    </row>
    <row r="96" spans="1:9" ht="15.75" x14ac:dyDescent="0.25">
      <c r="A96" s="15"/>
      <c r="B96" s="19"/>
      <c r="C96" s="13" t="s">
        <v>72</v>
      </c>
      <c r="D96" s="20" t="s">
        <v>179</v>
      </c>
      <c r="E96" s="4"/>
      <c r="F96" s="4"/>
      <c r="G96" s="4"/>
      <c r="H96" s="4"/>
      <c r="I96" s="4"/>
    </row>
    <row r="97" spans="1:9" ht="15.75" x14ac:dyDescent="0.25">
      <c r="A97" s="15"/>
      <c r="B97" s="19"/>
      <c r="C97" s="13" t="s">
        <v>74</v>
      </c>
      <c r="D97" s="20" t="s">
        <v>180</v>
      </c>
      <c r="E97" s="4"/>
      <c r="F97" s="4"/>
      <c r="G97" s="4"/>
      <c r="H97" s="4"/>
      <c r="I97" s="4"/>
    </row>
    <row r="98" spans="1:9" ht="15.75" x14ac:dyDescent="0.25">
      <c r="A98" s="15"/>
      <c r="B98" s="19"/>
      <c r="C98" s="13" t="s">
        <v>87</v>
      </c>
      <c r="D98" s="20" t="s">
        <v>176</v>
      </c>
      <c r="E98" s="4"/>
      <c r="F98" s="4"/>
      <c r="G98" s="4"/>
      <c r="H98" s="4"/>
      <c r="I98" s="4"/>
    </row>
    <row r="99" spans="1:9" ht="15.75" x14ac:dyDescent="0.25">
      <c r="A99" s="15"/>
      <c r="B99" s="19"/>
      <c r="C99" s="13" t="s">
        <v>80</v>
      </c>
      <c r="D99" s="20" t="s">
        <v>181</v>
      </c>
      <c r="E99" s="4"/>
      <c r="F99" s="4"/>
      <c r="G99" s="4"/>
      <c r="H99" s="4"/>
      <c r="I99" s="4"/>
    </row>
    <row r="100" spans="1:9" ht="60.75" x14ac:dyDescent="0.25">
      <c r="A100" s="15"/>
      <c r="B100" s="19"/>
      <c r="C100" s="13" t="s">
        <v>88</v>
      </c>
      <c r="D100" s="20" t="s">
        <v>178</v>
      </c>
      <c r="E100" s="4"/>
      <c r="F100" s="4"/>
      <c r="G100" s="4"/>
      <c r="H100" s="4"/>
      <c r="I100" s="4"/>
    </row>
    <row r="101" spans="1:9" ht="15.75" x14ac:dyDescent="0.25">
      <c r="A101" s="15"/>
      <c r="B101" s="19"/>
      <c r="C101" s="13" t="s">
        <v>72</v>
      </c>
      <c r="D101" s="20" t="s">
        <v>182</v>
      </c>
      <c r="E101" s="4"/>
      <c r="F101" s="4"/>
      <c r="G101" s="4"/>
      <c r="H101" s="4"/>
      <c r="I101" s="4"/>
    </row>
    <row r="102" spans="1:9" ht="15.75" x14ac:dyDescent="0.25">
      <c r="A102" s="15"/>
      <c r="B102" s="19"/>
      <c r="C102" s="13" t="s">
        <v>74</v>
      </c>
      <c r="D102" s="20" t="s">
        <v>183</v>
      </c>
      <c r="E102" s="4"/>
      <c r="F102" s="4"/>
      <c r="G102" s="4"/>
      <c r="H102" s="4"/>
      <c r="I102" s="4"/>
    </row>
    <row r="103" spans="1:9" ht="15.75" x14ac:dyDescent="0.25">
      <c r="A103" s="15"/>
      <c r="B103" s="19"/>
      <c r="C103" s="13" t="s">
        <v>87</v>
      </c>
      <c r="D103" s="20" t="s">
        <v>176</v>
      </c>
      <c r="E103" s="4"/>
      <c r="F103" s="4"/>
      <c r="G103" s="4"/>
      <c r="H103" s="4"/>
      <c r="I103" s="4"/>
    </row>
    <row r="104" spans="1:9" ht="15.75" x14ac:dyDescent="0.25">
      <c r="A104" s="15"/>
      <c r="B104" s="19"/>
      <c r="C104" s="13" t="s">
        <v>80</v>
      </c>
      <c r="D104" s="20" t="s">
        <v>184</v>
      </c>
      <c r="E104" s="4"/>
      <c r="F104" s="4"/>
      <c r="G104" s="4"/>
      <c r="H104" s="4"/>
      <c r="I104" s="4"/>
    </row>
    <row r="105" spans="1:9" ht="60.75" x14ac:dyDescent="0.25">
      <c r="A105" s="15"/>
      <c r="B105" s="19"/>
      <c r="C105" s="13" t="s">
        <v>88</v>
      </c>
      <c r="D105" s="20" t="s">
        <v>178</v>
      </c>
      <c r="E105" s="4"/>
      <c r="F105" s="4"/>
      <c r="G105" s="4"/>
      <c r="H105" s="4"/>
      <c r="I105" s="4"/>
    </row>
    <row r="106" spans="1:9" ht="15.75" x14ac:dyDescent="0.25">
      <c r="A106" s="15"/>
      <c r="B106" s="19"/>
      <c r="C106" s="13" t="s">
        <v>72</v>
      </c>
      <c r="D106" s="20" t="s">
        <v>185</v>
      </c>
      <c r="E106" s="4"/>
      <c r="F106" s="4"/>
      <c r="G106" s="4"/>
      <c r="H106" s="4"/>
      <c r="I106" s="4"/>
    </row>
    <row r="107" spans="1:9" ht="15.75" x14ac:dyDescent="0.25">
      <c r="A107" s="15"/>
      <c r="B107" s="19"/>
      <c r="C107" s="13" t="s">
        <v>74</v>
      </c>
      <c r="D107" s="20" t="s">
        <v>186</v>
      </c>
      <c r="E107" s="4"/>
      <c r="F107" s="4"/>
      <c r="G107" s="4"/>
      <c r="H107" s="4"/>
      <c r="I107" s="4"/>
    </row>
    <row r="108" spans="1:9" ht="15.75" x14ac:dyDescent="0.25">
      <c r="A108" s="15"/>
      <c r="B108" s="19"/>
      <c r="C108" s="13" t="s">
        <v>87</v>
      </c>
      <c r="D108" s="20" t="s">
        <v>187</v>
      </c>
      <c r="E108" s="4"/>
      <c r="F108" s="4"/>
      <c r="G108" s="4"/>
      <c r="H108" s="4"/>
      <c r="I108" s="4"/>
    </row>
    <row r="109" spans="1:9" ht="15.75" x14ac:dyDescent="0.25">
      <c r="A109" s="15"/>
      <c r="B109" s="19"/>
      <c r="C109" s="13" t="s">
        <v>80</v>
      </c>
      <c r="D109" s="20" t="s">
        <v>188</v>
      </c>
      <c r="E109" s="4"/>
      <c r="F109" s="4"/>
      <c r="G109" s="4"/>
      <c r="H109" s="4"/>
      <c r="I109" s="4"/>
    </row>
    <row r="110" spans="1:9" ht="60.75" x14ac:dyDescent="0.25">
      <c r="A110" s="15"/>
      <c r="B110" s="19"/>
      <c r="C110" s="13" t="s">
        <v>88</v>
      </c>
      <c r="D110" s="20" t="s">
        <v>178</v>
      </c>
      <c r="E110" s="4"/>
      <c r="F110" s="4"/>
      <c r="G110" s="4"/>
      <c r="H110" s="4"/>
      <c r="I110" s="4"/>
    </row>
    <row r="111" spans="1:9" ht="15.75" x14ac:dyDescent="0.25">
      <c r="A111" s="15"/>
      <c r="B111" s="19"/>
      <c r="C111" s="13" t="s">
        <v>72</v>
      </c>
      <c r="D111" s="20" t="s">
        <v>189</v>
      </c>
      <c r="E111" s="4"/>
      <c r="F111" s="4"/>
      <c r="G111" s="4"/>
      <c r="H111" s="4"/>
      <c r="I111" s="4"/>
    </row>
    <row r="112" spans="1:9" ht="15.75" x14ac:dyDescent="0.25">
      <c r="A112" s="15"/>
      <c r="B112" s="19"/>
      <c r="C112" s="13" t="s">
        <v>74</v>
      </c>
      <c r="D112" s="20" t="s">
        <v>186</v>
      </c>
      <c r="E112" s="4"/>
      <c r="F112" s="4"/>
      <c r="G112" s="4"/>
      <c r="H112" s="4"/>
      <c r="I112" s="4"/>
    </row>
    <row r="113" spans="1:9" ht="15.75" x14ac:dyDescent="0.25">
      <c r="A113" s="15"/>
      <c r="B113" s="19"/>
      <c r="C113" s="13" t="s">
        <v>87</v>
      </c>
      <c r="D113" s="20" t="s">
        <v>176</v>
      </c>
      <c r="E113" s="4"/>
      <c r="F113" s="4"/>
      <c r="G113" s="4"/>
      <c r="H113" s="4"/>
      <c r="I113" s="4"/>
    </row>
    <row r="114" spans="1:9" ht="15.75" x14ac:dyDescent="0.25">
      <c r="A114" s="15"/>
      <c r="B114" s="19"/>
      <c r="C114" s="13" t="s">
        <v>80</v>
      </c>
      <c r="D114" s="20" t="s">
        <v>190</v>
      </c>
      <c r="E114" s="4"/>
      <c r="F114" s="4"/>
      <c r="G114" s="4"/>
      <c r="H114" s="4"/>
      <c r="I114" s="4"/>
    </row>
    <row r="115" spans="1:9" ht="60.75" x14ac:dyDescent="0.25">
      <c r="A115" s="15"/>
      <c r="B115" s="19"/>
      <c r="C115" s="13" t="s">
        <v>88</v>
      </c>
      <c r="D115" s="20" t="s">
        <v>178</v>
      </c>
      <c r="E115" s="4"/>
      <c r="F115" s="4"/>
      <c r="G115" s="4"/>
      <c r="H115" s="4"/>
      <c r="I115" s="4"/>
    </row>
    <row r="116" spans="1:9" ht="15.75" x14ac:dyDescent="0.25">
      <c r="A116" s="15"/>
      <c r="B116" s="19"/>
      <c r="C116" s="13" t="s">
        <v>85</v>
      </c>
      <c r="D116" s="16"/>
      <c r="E116" s="4"/>
      <c r="F116" s="4"/>
      <c r="G116" s="4"/>
      <c r="H116" s="4"/>
      <c r="I116" s="4"/>
    </row>
    <row r="117" spans="1:9" ht="47.25" x14ac:dyDescent="0.25">
      <c r="A117" s="15"/>
      <c r="B117" s="13" t="s">
        <v>89</v>
      </c>
      <c r="C117" s="6"/>
      <c r="D117" s="20"/>
      <c r="E117" s="4"/>
      <c r="F117" s="4"/>
      <c r="G117" s="4"/>
      <c r="H117" s="4"/>
      <c r="I117" s="4"/>
    </row>
    <row r="118" spans="1:9" ht="38.25" x14ac:dyDescent="0.25">
      <c r="A118" s="15"/>
      <c r="B118" s="13" t="s">
        <v>90</v>
      </c>
      <c r="C118" s="6"/>
      <c r="D118" s="14" t="s">
        <v>91</v>
      </c>
      <c r="E118" s="4"/>
      <c r="F118" s="4"/>
      <c r="G118" s="4"/>
      <c r="H118" s="4"/>
      <c r="I118" s="4"/>
    </row>
    <row r="119" spans="1:9" ht="31.5" x14ac:dyDescent="0.25">
      <c r="A119" s="15"/>
      <c r="B119" s="13" t="s">
        <v>92</v>
      </c>
      <c r="C119" s="6"/>
      <c r="D119" s="16"/>
      <c r="E119" s="4"/>
      <c r="F119" s="4"/>
      <c r="G119" s="4"/>
      <c r="H119" s="4"/>
      <c r="I119" s="4"/>
    </row>
    <row r="120" spans="1:9" ht="31.5" x14ac:dyDescent="0.25">
      <c r="A120" s="12" t="s">
        <v>93</v>
      </c>
      <c r="B120" s="13" t="s">
        <v>94</v>
      </c>
      <c r="C120" s="6"/>
      <c r="D120" s="20" t="s">
        <v>201</v>
      </c>
      <c r="E120" s="4"/>
      <c r="F120" s="4"/>
      <c r="G120" s="4"/>
      <c r="H120" s="4"/>
      <c r="I120" s="4"/>
    </row>
    <row r="121" spans="1:9" ht="15.75" x14ac:dyDescent="0.25">
      <c r="A121" s="12" t="s">
        <v>95</v>
      </c>
      <c r="B121" s="13" t="s">
        <v>96</v>
      </c>
      <c r="C121" s="6"/>
      <c r="D121" s="20" t="s">
        <v>202</v>
      </c>
      <c r="E121" s="4"/>
      <c r="F121" s="4"/>
      <c r="G121" s="4"/>
      <c r="H121" s="4"/>
      <c r="I121" s="4"/>
    </row>
    <row r="122" spans="1:9" ht="15.75" x14ac:dyDescent="0.25">
      <c r="A122" s="12" t="s">
        <v>97</v>
      </c>
      <c r="B122" s="13" t="s">
        <v>98</v>
      </c>
      <c r="C122" s="6"/>
      <c r="D122" s="18"/>
      <c r="E122" s="4"/>
      <c r="F122" s="4"/>
      <c r="G122" s="4"/>
      <c r="H122" s="4"/>
      <c r="I122" s="4"/>
    </row>
    <row r="123" spans="1:9" ht="15.75" x14ac:dyDescent="0.25">
      <c r="A123" s="12"/>
      <c r="B123" s="13" t="s">
        <v>99</v>
      </c>
      <c r="C123" s="19"/>
      <c r="D123" s="20" t="s">
        <v>203</v>
      </c>
      <c r="E123" s="4"/>
      <c r="F123" s="4"/>
      <c r="G123" s="4"/>
      <c r="H123" s="4"/>
      <c r="I123" s="4"/>
    </row>
    <row r="124" spans="1:9" ht="31.5" x14ac:dyDescent="0.25">
      <c r="A124" s="15"/>
      <c r="B124" s="13" t="s">
        <v>100</v>
      </c>
      <c r="C124" s="19"/>
      <c r="D124" s="16"/>
      <c r="E124" s="41"/>
      <c r="F124" s="41"/>
      <c r="G124" s="41"/>
      <c r="H124" s="41"/>
      <c r="I124" s="41"/>
    </row>
    <row r="125" spans="1:9" x14ac:dyDescent="0.25">
      <c r="E125" s="40"/>
      <c r="F125" s="40"/>
      <c r="G125" s="40"/>
      <c r="H125" s="40"/>
      <c r="I125" s="40"/>
    </row>
  </sheetData>
  <hyperlinks>
    <hyperlink ref="D1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workbookViewId="0">
      <selection activeCell="G2" sqref="G2"/>
    </sheetView>
  </sheetViews>
  <sheetFormatPr defaultRowHeight="15" x14ac:dyDescent="0.25"/>
  <cols>
    <col min="1" max="1" width="15" style="34" bestFit="1" customWidth="1"/>
    <col min="2" max="2" width="13.140625" style="34" bestFit="1" customWidth="1"/>
    <col min="3" max="3" width="16.28515625" style="34" bestFit="1" customWidth="1"/>
    <col min="4" max="4" width="20" style="34" bestFit="1" customWidth="1"/>
    <col min="5" max="5" width="21.7109375" style="34" bestFit="1" customWidth="1"/>
    <col min="6" max="6" width="18.28515625" style="35" bestFit="1" customWidth="1"/>
    <col min="7" max="7" width="16.140625" style="34" bestFit="1" customWidth="1"/>
    <col min="8" max="8" width="18.28515625" style="38" bestFit="1" customWidth="1"/>
    <col min="9" max="9" width="15.5703125" style="34" bestFit="1" customWidth="1"/>
    <col min="10" max="10" width="13.7109375" style="35" bestFit="1" customWidth="1"/>
    <col min="11" max="11" width="18" bestFit="1" customWidth="1"/>
    <col min="12" max="12" width="12" bestFit="1" customWidth="1"/>
    <col min="13" max="13" width="14.5703125" bestFit="1" customWidth="1"/>
    <col min="15" max="15" width="12" bestFit="1" customWidth="1"/>
    <col min="16" max="16" width="13.42578125" bestFit="1" customWidth="1"/>
    <col min="17" max="17" width="12" bestFit="1" customWidth="1"/>
    <col min="18" max="18" width="12.42578125" bestFit="1" customWidth="1"/>
    <col min="19" max="19" width="12.5703125" bestFit="1" customWidth="1"/>
  </cols>
  <sheetData>
    <row r="1" spans="1:19" x14ac:dyDescent="0.25">
      <c r="A1" s="31" t="s">
        <v>131</v>
      </c>
      <c r="B1" s="31" t="s">
        <v>130</v>
      </c>
      <c r="C1" s="31" t="s">
        <v>129</v>
      </c>
      <c r="D1" s="31" t="s">
        <v>102</v>
      </c>
      <c r="E1" s="31" t="s">
        <v>103</v>
      </c>
      <c r="F1" s="31" t="s">
        <v>101</v>
      </c>
      <c r="G1" s="31" t="s">
        <v>134</v>
      </c>
      <c r="H1" s="37" t="s">
        <v>104</v>
      </c>
      <c r="I1" s="31" t="s">
        <v>132</v>
      </c>
      <c r="J1" s="31" t="s">
        <v>133</v>
      </c>
    </row>
    <row r="2" spans="1:19" x14ac:dyDescent="0.25">
      <c r="A2" s="34">
        <v>2018001</v>
      </c>
      <c r="B2" s="34">
        <v>2</v>
      </c>
      <c r="C2" s="34" t="s">
        <v>210</v>
      </c>
      <c r="D2" s="34">
        <v>60.972900000000003</v>
      </c>
      <c r="E2" s="34">
        <v>-64.773700000000005</v>
      </c>
      <c r="F2" s="35">
        <v>43251.918738425928</v>
      </c>
      <c r="G2" s="34">
        <v>-1.18</v>
      </c>
      <c r="H2" s="35">
        <v>737211.91805555602</v>
      </c>
      <c r="I2" s="34">
        <v>0.21</v>
      </c>
      <c r="J2" s="36">
        <v>7</v>
      </c>
    </row>
    <row r="3" spans="1:19" x14ac:dyDescent="0.25">
      <c r="A3" s="34">
        <v>2018001</v>
      </c>
      <c r="B3" s="34">
        <v>3</v>
      </c>
      <c r="C3" s="34" t="s">
        <v>211</v>
      </c>
      <c r="D3" s="34">
        <v>61.150100000000002</v>
      </c>
      <c r="E3" s="34">
        <v>-64.819699999999997</v>
      </c>
      <c r="F3" s="35">
        <v>43252.042372685188</v>
      </c>
      <c r="G3" s="34">
        <v>-1.1910000000000001</v>
      </c>
      <c r="H3" s="35">
        <v>737212.04930555599</v>
      </c>
      <c r="I3" s="34">
        <v>0.37</v>
      </c>
      <c r="J3" s="36">
        <v>7</v>
      </c>
      <c r="L3" s="30"/>
      <c r="M3" s="30"/>
      <c r="N3" s="30"/>
      <c r="O3" s="30"/>
      <c r="P3" s="30"/>
      <c r="Q3" s="30"/>
      <c r="R3" s="27"/>
      <c r="S3" s="30"/>
    </row>
    <row r="4" spans="1:19" x14ac:dyDescent="0.25">
      <c r="A4" s="34">
        <v>2018001</v>
      </c>
      <c r="B4" s="34">
        <v>9</v>
      </c>
      <c r="C4" s="34" t="s">
        <v>206</v>
      </c>
      <c r="D4" s="34">
        <v>63.7288</v>
      </c>
      <c r="E4" s="34">
        <v>-79.928200000000004</v>
      </c>
      <c r="F4" s="35">
        <v>43254.622928240744</v>
      </c>
      <c r="G4" s="34">
        <v>-1.31</v>
      </c>
      <c r="H4" s="35">
        <v>737214.62361111096</v>
      </c>
      <c r="I4" s="34">
        <v>-0.48</v>
      </c>
      <c r="J4" s="36">
        <v>7</v>
      </c>
    </row>
    <row r="5" spans="1:19" x14ac:dyDescent="0.25">
      <c r="A5" s="34">
        <v>2018001</v>
      </c>
      <c r="B5" s="34">
        <v>10</v>
      </c>
      <c r="C5" s="34" t="s">
        <v>206</v>
      </c>
      <c r="D5" s="34">
        <v>63.720300000000002</v>
      </c>
      <c r="E5" s="34">
        <v>-79.9221</v>
      </c>
      <c r="F5" s="35">
        <v>43254.852141203701</v>
      </c>
      <c r="G5" s="34">
        <v>-1.4019999999999999</v>
      </c>
      <c r="H5" s="35">
        <v>737214.84652777796</v>
      </c>
      <c r="I5" s="34">
        <v>-0.46</v>
      </c>
      <c r="J5" s="36">
        <v>7</v>
      </c>
    </row>
    <row r="6" spans="1:19" x14ac:dyDescent="0.25">
      <c r="A6" s="34">
        <v>2018001</v>
      </c>
      <c r="B6" s="34">
        <v>11</v>
      </c>
      <c r="C6" s="34">
        <v>10</v>
      </c>
      <c r="D6" s="34">
        <v>63.445799999999998</v>
      </c>
      <c r="E6" s="34">
        <v>-79.441400000000002</v>
      </c>
      <c r="F6" s="35">
        <v>43255.090624999997</v>
      </c>
      <c r="G6" s="34">
        <v>-1.3080000000000001</v>
      </c>
      <c r="H6" s="35">
        <v>737215.09027777798</v>
      </c>
      <c r="I6" s="34">
        <v>-0.54</v>
      </c>
      <c r="J6" s="36">
        <v>7</v>
      </c>
    </row>
    <row r="7" spans="1:19" x14ac:dyDescent="0.25">
      <c r="A7" s="34">
        <v>2018001</v>
      </c>
      <c r="B7" s="34">
        <v>14</v>
      </c>
      <c r="C7" s="34">
        <v>12</v>
      </c>
      <c r="D7" s="34">
        <v>63.395800000000001</v>
      </c>
      <c r="E7" s="34">
        <v>-81.225499999999997</v>
      </c>
      <c r="F7" s="35">
        <v>43256.327893518515</v>
      </c>
      <c r="G7" s="34">
        <v>-1.113</v>
      </c>
      <c r="H7" s="35">
        <v>737216.32847222197</v>
      </c>
      <c r="I7" s="34">
        <v>-0.19</v>
      </c>
      <c r="J7" s="36">
        <v>7</v>
      </c>
    </row>
    <row r="8" spans="1:19" x14ac:dyDescent="0.25">
      <c r="A8" s="34">
        <v>2018001</v>
      </c>
      <c r="B8" s="34">
        <v>15</v>
      </c>
      <c r="C8" s="34">
        <v>13</v>
      </c>
      <c r="D8" s="34">
        <v>63.264299999999999</v>
      </c>
      <c r="E8" s="34">
        <v>-81.669399999999996</v>
      </c>
      <c r="F8" s="35">
        <v>43256.421249999999</v>
      </c>
      <c r="G8" s="34">
        <v>-1.0660000000000001</v>
      </c>
      <c r="H8" s="35">
        <v>737216.42152777803</v>
      </c>
      <c r="I8" s="34">
        <v>-0.12</v>
      </c>
      <c r="J8" s="36">
        <v>7</v>
      </c>
    </row>
    <row r="9" spans="1:19" x14ac:dyDescent="0.25">
      <c r="A9" s="34">
        <v>2018001</v>
      </c>
      <c r="B9" s="34">
        <v>16</v>
      </c>
      <c r="C9" s="34">
        <v>14</v>
      </c>
      <c r="D9" s="34">
        <v>63.196399999999997</v>
      </c>
      <c r="E9" s="34">
        <v>-81.854399999999998</v>
      </c>
      <c r="F9" s="35">
        <v>43256.483124999999</v>
      </c>
      <c r="G9" s="34">
        <v>-1.635</v>
      </c>
      <c r="H9" s="35">
        <v>737216.48958333302</v>
      </c>
      <c r="I9" s="34">
        <v>-0.64</v>
      </c>
      <c r="J9" s="36">
        <v>7</v>
      </c>
    </row>
    <row r="10" spans="1:19" x14ac:dyDescent="0.25">
      <c r="A10" s="34">
        <v>2018001</v>
      </c>
      <c r="B10" s="34">
        <v>17</v>
      </c>
      <c r="C10" s="34">
        <v>15</v>
      </c>
      <c r="D10" s="34">
        <v>63.193899999999999</v>
      </c>
      <c r="E10" s="34">
        <v>-81.918899999999994</v>
      </c>
      <c r="F10" s="35">
        <v>43256.616990740738</v>
      </c>
      <c r="G10" s="34">
        <v>-1.56</v>
      </c>
      <c r="H10" s="35">
        <v>737216.61736111098</v>
      </c>
      <c r="I10" s="34">
        <v>-0.62</v>
      </c>
      <c r="J10" s="36">
        <v>7</v>
      </c>
    </row>
    <row r="11" spans="1:19" x14ac:dyDescent="0.25">
      <c r="A11" s="34">
        <v>2018001</v>
      </c>
      <c r="B11" s="34">
        <v>18</v>
      </c>
      <c r="C11" s="34">
        <v>15</v>
      </c>
      <c r="D11" s="34">
        <v>63.175199999999997</v>
      </c>
      <c r="E11" s="34">
        <v>-81.849699999999999</v>
      </c>
      <c r="F11" s="35">
        <v>43256.739745370367</v>
      </c>
      <c r="G11" s="34">
        <v>-1.4690000000000001</v>
      </c>
      <c r="H11" s="35">
        <v>737216.73888888897</v>
      </c>
      <c r="I11" s="34">
        <v>-0.42</v>
      </c>
      <c r="J11" s="36">
        <v>7</v>
      </c>
    </row>
    <row r="12" spans="1:19" x14ac:dyDescent="0.25">
      <c r="A12" s="34">
        <v>2018001</v>
      </c>
      <c r="B12" s="34">
        <v>19</v>
      </c>
      <c r="C12" s="34">
        <v>16</v>
      </c>
      <c r="D12" s="34">
        <v>62.279600000000002</v>
      </c>
      <c r="E12" s="34">
        <v>-85.906000000000006</v>
      </c>
      <c r="F12" s="35">
        <v>43257.689004629632</v>
      </c>
      <c r="G12" s="34">
        <v>-1.456</v>
      </c>
      <c r="H12" s="35">
        <v>737217.68958333298</v>
      </c>
      <c r="I12" s="34">
        <v>-0.38</v>
      </c>
      <c r="J12" s="36">
        <v>7</v>
      </c>
    </row>
    <row r="13" spans="1:19" x14ac:dyDescent="0.25">
      <c r="A13" s="34">
        <v>2018001</v>
      </c>
      <c r="B13" s="34">
        <v>20</v>
      </c>
      <c r="C13" s="34">
        <v>16</v>
      </c>
      <c r="D13" s="34">
        <v>62.289299999999997</v>
      </c>
      <c r="E13" s="34">
        <v>-85.857900000000001</v>
      </c>
      <c r="F13" s="35">
        <v>43257.897615740738</v>
      </c>
      <c r="G13" s="34">
        <v>-1.532</v>
      </c>
      <c r="H13" s="35">
        <v>737217.89722222195</v>
      </c>
      <c r="I13" s="34">
        <v>-0.16</v>
      </c>
      <c r="J13" s="36">
        <v>7</v>
      </c>
    </row>
    <row r="14" spans="1:19" x14ac:dyDescent="0.25">
      <c r="A14" s="34">
        <v>2018001</v>
      </c>
      <c r="B14" s="34">
        <v>21</v>
      </c>
      <c r="C14" s="34">
        <v>17</v>
      </c>
      <c r="D14" s="34">
        <v>63.1845</v>
      </c>
      <c r="E14" s="34">
        <v>-90.034400000000005</v>
      </c>
      <c r="F14" s="35">
        <v>43258.914513888885</v>
      </c>
      <c r="G14" s="34">
        <v>-0.63700000000000001</v>
      </c>
      <c r="H14" s="35">
        <v>737218.91458333295</v>
      </c>
      <c r="I14" s="34">
        <v>0.2</v>
      </c>
      <c r="J14" s="36">
        <v>7</v>
      </c>
    </row>
    <row r="15" spans="1:19" x14ac:dyDescent="0.25">
      <c r="A15" s="34">
        <v>2018001</v>
      </c>
      <c r="B15" s="34">
        <v>22</v>
      </c>
      <c r="C15" s="34">
        <v>18</v>
      </c>
      <c r="D15" s="34">
        <v>63.713799999999999</v>
      </c>
      <c r="E15" s="34">
        <v>-88.417000000000002</v>
      </c>
      <c r="F15" s="35">
        <v>43259.360555555555</v>
      </c>
      <c r="G15" s="34">
        <v>-1.147</v>
      </c>
      <c r="H15" s="35">
        <v>737219.35902777803</v>
      </c>
      <c r="I15" s="34">
        <v>-0.2</v>
      </c>
      <c r="J15" s="36">
        <v>7</v>
      </c>
    </row>
    <row r="16" spans="1:19" x14ac:dyDescent="0.25">
      <c r="A16" s="34">
        <v>2018001</v>
      </c>
      <c r="B16" s="34">
        <v>23</v>
      </c>
      <c r="C16" s="34">
        <v>18</v>
      </c>
      <c r="D16" s="34">
        <v>63.733400000000003</v>
      </c>
      <c r="E16" s="34">
        <v>-88.436700000000002</v>
      </c>
      <c r="F16" s="35">
        <v>43259.568090277775</v>
      </c>
      <c r="G16" s="34">
        <v>-0.74299999999999999</v>
      </c>
      <c r="H16" s="35">
        <v>737219.566666667</v>
      </c>
      <c r="I16" s="34">
        <v>0.1</v>
      </c>
      <c r="J16" s="36">
        <v>7</v>
      </c>
    </row>
    <row r="17" spans="1:16" x14ac:dyDescent="0.25">
      <c r="A17" s="34">
        <v>2018001</v>
      </c>
      <c r="B17" s="34">
        <v>24</v>
      </c>
      <c r="C17" s="34">
        <v>19</v>
      </c>
      <c r="D17" s="34">
        <v>61.847999999999999</v>
      </c>
      <c r="E17" s="34">
        <v>-92.110299999999995</v>
      </c>
      <c r="F17" s="35">
        <v>43260.527280092596</v>
      </c>
      <c r="G17" s="34">
        <v>-0.378</v>
      </c>
      <c r="H17" s="35">
        <v>737220.52777777798</v>
      </c>
      <c r="I17" s="34">
        <v>0.52</v>
      </c>
      <c r="J17" s="36">
        <v>7</v>
      </c>
    </row>
    <row r="18" spans="1:16" x14ac:dyDescent="0.25">
      <c r="A18" s="34">
        <v>2018001</v>
      </c>
      <c r="B18" s="34">
        <v>25</v>
      </c>
      <c r="C18" s="34">
        <v>19</v>
      </c>
      <c r="D18" s="34">
        <v>61.846800000000002</v>
      </c>
      <c r="E18" s="34">
        <v>-92.132499999999993</v>
      </c>
      <c r="F18" s="35">
        <v>43260.646990740737</v>
      </c>
      <c r="G18" s="34">
        <v>-0.56899999999999995</v>
      </c>
      <c r="H18" s="35">
        <v>737220.64722222195</v>
      </c>
      <c r="I18" s="34">
        <v>0.47</v>
      </c>
      <c r="J18" s="36">
        <v>7</v>
      </c>
    </row>
    <row r="19" spans="1:16" x14ac:dyDescent="0.25">
      <c r="A19" s="34">
        <v>2018001</v>
      </c>
      <c r="B19" s="34">
        <v>26</v>
      </c>
      <c r="C19" s="34">
        <v>20</v>
      </c>
      <c r="D19" s="34">
        <v>61.375700000000002</v>
      </c>
      <c r="E19" s="34">
        <v>-90.941999999999993</v>
      </c>
      <c r="F19" s="35">
        <v>43261.109953703701</v>
      </c>
      <c r="G19" s="34">
        <v>5.0999999999999997E-2</v>
      </c>
      <c r="H19" s="35">
        <v>737221.11041666695</v>
      </c>
      <c r="I19" s="34">
        <v>1.05</v>
      </c>
      <c r="J19" s="36">
        <v>7</v>
      </c>
    </row>
    <row r="20" spans="1:16" x14ac:dyDescent="0.25">
      <c r="A20" s="34">
        <v>2018001</v>
      </c>
      <c r="B20" s="34">
        <v>27</v>
      </c>
      <c r="C20" s="34">
        <v>21</v>
      </c>
      <c r="D20" s="34">
        <v>60.911299999999997</v>
      </c>
      <c r="E20" s="34">
        <v>-89.358599999999996</v>
      </c>
      <c r="F20" s="35">
        <v>43261.575173611112</v>
      </c>
      <c r="G20" s="34">
        <v>-1.3220000000000001</v>
      </c>
      <c r="H20" s="35">
        <v>737221.57499999995</v>
      </c>
      <c r="I20" s="34">
        <v>-0.36</v>
      </c>
      <c r="J20" s="36">
        <v>7</v>
      </c>
    </row>
    <row r="21" spans="1:16" x14ac:dyDescent="0.25">
      <c r="A21" s="34">
        <v>2018001</v>
      </c>
      <c r="B21" s="34">
        <v>28</v>
      </c>
      <c r="C21" s="34">
        <v>21</v>
      </c>
      <c r="D21" s="34">
        <v>60.910899999999998</v>
      </c>
      <c r="E21" s="34">
        <v>-89.329599999999999</v>
      </c>
      <c r="F21" s="35">
        <v>43261.739282407405</v>
      </c>
      <c r="G21" s="34">
        <v>-1.3</v>
      </c>
      <c r="H21" s="35">
        <v>737221.73958333302</v>
      </c>
      <c r="I21" s="34">
        <v>-0.28999999999999998</v>
      </c>
      <c r="J21" s="36">
        <v>7</v>
      </c>
    </row>
    <row r="22" spans="1:16" ht="18.75" x14ac:dyDescent="0.3">
      <c r="A22" s="34">
        <v>2018001</v>
      </c>
      <c r="B22" s="34">
        <v>29</v>
      </c>
      <c r="C22" s="34">
        <v>22</v>
      </c>
      <c r="D22" s="34">
        <v>60.423299999999998</v>
      </c>
      <c r="E22" s="34">
        <v>-94.002200000000002</v>
      </c>
      <c r="F22" s="35">
        <v>43262.548587962963</v>
      </c>
      <c r="G22" s="34">
        <v>0.27800000000000002</v>
      </c>
      <c r="H22" s="35">
        <v>737222.54791666695</v>
      </c>
      <c r="I22" s="34">
        <v>2.2200000000000002</v>
      </c>
      <c r="J22" s="36">
        <v>7</v>
      </c>
      <c r="K22" s="39" t="s">
        <v>105</v>
      </c>
    </row>
    <row r="23" spans="1:16" ht="15.75" thickBot="1" x14ac:dyDescent="0.3">
      <c r="A23" s="34">
        <v>2018001</v>
      </c>
      <c r="B23" s="34">
        <v>30</v>
      </c>
      <c r="C23" s="34">
        <v>22</v>
      </c>
      <c r="D23" s="34">
        <v>60.421199999999999</v>
      </c>
      <c r="E23" s="34">
        <v>-94.003399999999999</v>
      </c>
      <c r="F23" s="35">
        <v>43262.610856481479</v>
      </c>
      <c r="G23" s="34">
        <v>0.41</v>
      </c>
      <c r="H23" s="35">
        <v>737222.61805555597</v>
      </c>
      <c r="I23" s="34">
        <v>2.11</v>
      </c>
      <c r="J23" s="36">
        <v>7</v>
      </c>
    </row>
    <row r="24" spans="1:16" x14ac:dyDescent="0.25">
      <c r="A24" s="34">
        <v>2018001</v>
      </c>
      <c r="B24" s="34">
        <v>31</v>
      </c>
      <c r="C24" s="34" t="s">
        <v>207</v>
      </c>
      <c r="D24" s="34">
        <v>60.923000000000002</v>
      </c>
      <c r="E24" s="34">
        <v>-91.781800000000004</v>
      </c>
      <c r="F24" s="35">
        <v>43263.142800925925</v>
      </c>
      <c r="G24" s="34">
        <v>0.14599999999999999</v>
      </c>
      <c r="H24" s="35">
        <v>737223.14375000005</v>
      </c>
      <c r="I24" s="34">
        <v>1.1399999999999999</v>
      </c>
      <c r="J24" s="36">
        <v>7</v>
      </c>
      <c r="K24" s="29" t="s">
        <v>106</v>
      </c>
      <c r="L24" s="29"/>
    </row>
    <row r="25" spans="1:16" x14ac:dyDescent="0.25">
      <c r="A25" s="34">
        <v>2018001</v>
      </c>
      <c r="B25" s="34">
        <v>32</v>
      </c>
      <c r="C25" s="34">
        <v>24</v>
      </c>
      <c r="D25" s="34">
        <v>61.696599999999997</v>
      </c>
      <c r="E25" s="34">
        <v>-87.764099999999999</v>
      </c>
      <c r="F25" s="35">
        <v>43263.775324074071</v>
      </c>
      <c r="G25" s="34">
        <v>-1.244</v>
      </c>
      <c r="H25" s="35">
        <v>737223.77430555597</v>
      </c>
      <c r="I25" s="34">
        <v>-0.37</v>
      </c>
      <c r="J25" s="36">
        <v>7</v>
      </c>
      <c r="K25" s="25" t="s">
        <v>107</v>
      </c>
      <c r="L25" s="25">
        <v>0.9793391664619282</v>
      </c>
    </row>
    <row r="26" spans="1:16" x14ac:dyDescent="0.25">
      <c r="A26" s="34">
        <v>2018001</v>
      </c>
      <c r="B26" s="34">
        <v>33</v>
      </c>
      <c r="C26" s="34">
        <v>24</v>
      </c>
      <c r="D26" s="34">
        <v>61.710799999999999</v>
      </c>
      <c r="E26" s="34">
        <v>-87.788799999999995</v>
      </c>
      <c r="F26" s="35">
        <v>43263.949942129628</v>
      </c>
      <c r="G26" s="34">
        <v>-1.109</v>
      </c>
      <c r="H26" s="35">
        <v>737223.95069444505</v>
      </c>
      <c r="I26" s="34">
        <v>-0.2</v>
      </c>
      <c r="J26" s="36">
        <v>7</v>
      </c>
      <c r="K26" s="25" t="s">
        <v>108</v>
      </c>
      <c r="L26" s="25">
        <v>0.95910520296634427</v>
      </c>
    </row>
    <row r="27" spans="1:16" x14ac:dyDescent="0.25">
      <c r="A27" s="34">
        <v>2018001</v>
      </c>
      <c r="B27" s="34">
        <v>34</v>
      </c>
      <c r="C27" s="34">
        <v>25</v>
      </c>
      <c r="D27" s="34">
        <v>62.021900000000002</v>
      </c>
      <c r="E27" s="34">
        <v>-87.008799999999994</v>
      </c>
      <c r="F27" s="35">
        <v>43264.293298611112</v>
      </c>
      <c r="G27" s="34">
        <v>-1.3460000000000001</v>
      </c>
      <c r="H27" s="35">
        <v>737224.29374999995</v>
      </c>
      <c r="I27" s="34">
        <v>-0.34</v>
      </c>
      <c r="J27" s="36">
        <v>7</v>
      </c>
      <c r="K27" s="25" t="s">
        <v>109</v>
      </c>
      <c r="L27" s="25">
        <v>0.95830334420097851</v>
      </c>
    </row>
    <row r="28" spans="1:16" x14ac:dyDescent="0.25">
      <c r="A28" s="34">
        <v>2018001</v>
      </c>
      <c r="B28" s="34">
        <v>35</v>
      </c>
      <c r="C28" s="34">
        <v>25</v>
      </c>
      <c r="D28" s="34">
        <v>62.003799999999998</v>
      </c>
      <c r="E28" s="34">
        <v>-86.981499999999997</v>
      </c>
      <c r="F28" s="35">
        <v>43264.558888888889</v>
      </c>
      <c r="G28" s="34">
        <v>-1.304</v>
      </c>
      <c r="H28" s="35">
        <v>737224.55972222204</v>
      </c>
      <c r="I28" s="34">
        <v>-0.33</v>
      </c>
      <c r="J28" s="36">
        <v>7</v>
      </c>
      <c r="K28" s="25" t="s">
        <v>110</v>
      </c>
      <c r="L28" s="25">
        <v>0.33203220633078606</v>
      </c>
    </row>
    <row r="29" spans="1:16" ht="15.75" thickBot="1" x14ac:dyDescent="0.3">
      <c r="A29" s="34">
        <v>2018001</v>
      </c>
      <c r="B29" s="34">
        <v>36</v>
      </c>
      <c r="C29" s="34">
        <v>26</v>
      </c>
      <c r="D29" s="34">
        <v>62.203699999999998</v>
      </c>
      <c r="E29" s="34">
        <v>-88.377600000000001</v>
      </c>
      <c r="F29" s="35">
        <v>43265.083472222221</v>
      </c>
      <c r="G29" s="34">
        <v>0.96799999999999997</v>
      </c>
      <c r="H29" s="35">
        <v>737225.08263888897</v>
      </c>
      <c r="I29" s="34">
        <v>2.11</v>
      </c>
      <c r="J29" s="36">
        <v>7</v>
      </c>
      <c r="K29" s="26" t="s">
        <v>111</v>
      </c>
      <c r="L29" s="26">
        <v>53</v>
      </c>
    </row>
    <row r="30" spans="1:16" x14ac:dyDescent="0.25">
      <c r="A30" s="34">
        <v>2018001</v>
      </c>
      <c r="B30" s="34">
        <v>37</v>
      </c>
      <c r="C30" s="34">
        <v>27</v>
      </c>
      <c r="D30" s="34">
        <v>62.583300000000001</v>
      </c>
      <c r="E30" s="34">
        <v>-90.922899999999998</v>
      </c>
      <c r="F30" s="35">
        <v>43265.509201388886</v>
      </c>
      <c r="G30" s="34">
        <v>0.54800000000000004</v>
      </c>
      <c r="H30" s="35">
        <v>737225.50069444405</v>
      </c>
      <c r="I30" s="34">
        <v>1.67</v>
      </c>
      <c r="J30" s="36">
        <v>7</v>
      </c>
    </row>
    <row r="31" spans="1:16" ht="15.75" thickBot="1" x14ac:dyDescent="0.3">
      <c r="A31" s="34">
        <v>2018001</v>
      </c>
      <c r="B31" s="34">
        <v>38</v>
      </c>
      <c r="C31" s="34">
        <v>28</v>
      </c>
      <c r="D31" s="34">
        <v>62.414499999999997</v>
      </c>
      <c r="E31" s="34">
        <v>-89.832300000000004</v>
      </c>
      <c r="F31" s="35">
        <v>43266.058067129627</v>
      </c>
      <c r="G31" s="34">
        <v>1.0780000000000001</v>
      </c>
      <c r="H31" s="35">
        <v>737226.05694444396</v>
      </c>
      <c r="I31" s="34">
        <v>2.83</v>
      </c>
      <c r="J31" s="36">
        <v>7</v>
      </c>
      <c r="K31" t="s">
        <v>112</v>
      </c>
    </row>
    <row r="32" spans="1:16" x14ac:dyDescent="0.25">
      <c r="A32" s="34">
        <v>2018001</v>
      </c>
      <c r="B32" s="34">
        <v>39</v>
      </c>
      <c r="C32" s="34">
        <v>29</v>
      </c>
      <c r="D32" s="34">
        <v>61.7697</v>
      </c>
      <c r="E32" s="34">
        <v>-84.308000000000007</v>
      </c>
      <c r="F32" s="35">
        <v>43267.548067129632</v>
      </c>
      <c r="G32" s="34">
        <v>-1.5429999999999999</v>
      </c>
      <c r="H32" s="35">
        <v>737227.54861111101</v>
      </c>
      <c r="I32" s="34">
        <v>-0.46</v>
      </c>
      <c r="J32" s="36">
        <v>7</v>
      </c>
      <c r="K32" s="28"/>
      <c r="L32" s="28" t="s">
        <v>113</v>
      </c>
      <c r="M32" s="28" t="s">
        <v>114</v>
      </c>
      <c r="N32" s="28" t="s">
        <v>115</v>
      </c>
      <c r="O32" s="28" t="s">
        <v>116</v>
      </c>
      <c r="P32" s="28" t="s">
        <v>117</v>
      </c>
    </row>
    <row r="33" spans="1:19" x14ac:dyDescent="0.25">
      <c r="A33" s="34">
        <v>2018001</v>
      </c>
      <c r="B33" s="34">
        <v>40</v>
      </c>
      <c r="C33" s="34">
        <v>31</v>
      </c>
      <c r="D33" s="34">
        <v>57.5002</v>
      </c>
      <c r="E33" s="34">
        <v>-91.7971</v>
      </c>
      <c r="F33" s="35">
        <v>43269.766747685186</v>
      </c>
      <c r="G33" s="34">
        <v>0.68799999999999994</v>
      </c>
      <c r="H33" s="35">
        <v>737229.76666666695</v>
      </c>
      <c r="I33" s="34">
        <v>2.0699999999999998</v>
      </c>
      <c r="J33" s="36">
        <v>7</v>
      </c>
      <c r="K33" s="25" t="s">
        <v>118</v>
      </c>
      <c r="L33" s="25">
        <v>1</v>
      </c>
      <c r="M33" s="25">
        <v>131.86477210436746</v>
      </c>
      <c r="N33" s="25">
        <v>131.86477210436746</v>
      </c>
      <c r="O33" s="25">
        <v>1196.1024115372882</v>
      </c>
      <c r="P33" s="25">
        <v>4.4903462104933182E-37</v>
      </c>
    </row>
    <row r="34" spans="1:19" x14ac:dyDescent="0.25">
      <c r="A34" s="34">
        <v>2018001</v>
      </c>
      <c r="B34" s="34">
        <v>41</v>
      </c>
      <c r="C34" s="34">
        <v>32</v>
      </c>
      <c r="D34" s="34">
        <v>56.984200000000001</v>
      </c>
      <c r="E34" s="34">
        <v>-88.117199999999997</v>
      </c>
      <c r="F34" s="35">
        <v>43270.699317129627</v>
      </c>
      <c r="G34" s="34">
        <v>-1.542</v>
      </c>
      <c r="H34" s="35">
        <v>737230.69930555602</v>
      </c>
      <c r="I34" s="34">
        <v>-0.08</v>
      </c>
      <c r="J34" s="36">
        <v>7</v>
      </c>
      <c r="K34" s="25" t="s">
        <v>119</v>
      </c>
      <c r="L34" s="25">
        <v>51</v>
      </c>
      <c r="M34" s="25">
        <v>5.6225146880853742</v>
      </c>
      <c r="N34" s="25">
        <v>0.1102453860408897</v>
      </c>
      <c r="O34" s="25"/>
      <c r="P34" s="25"/>
    </row>
    <row r="35" spans="1:19" ht="15.75" thickBot="1" x14ac:dyDescent="0.3">
      <c r="A35" s="34">
        <v>2018001</v>
      </c>
      <c r="B35" s="34">
        <v>42</v>
      </c>
      <c r="C35" s="34">
        <v>32</v>
      </c>
      <c r="D35" s="34">
        <v>56.980899999999998</v>
      </c>
      <c r="E35" s="34">
        <v>-88.145799999999994</v>
      </c>
      <c r="F35" s="35">
        <v>43270.813715277778</v>
      </c>
      <c r="G35" s="34">
        <v>-1.4370000000000001</v>
      </c>
      <c r="H35" s="35">
        <v>737230.81458333298</v>
      </c>
      <c r="I35" s="34">
        <v>0.1</v>
      </c>
      <c r="J35" s="36">
        <v>7</v>
      </c>
      <c r="K35" s="26" t="s">
        <v>120</v>
      </c>
      <c r="L35" s="26">
        <v>52</v>
      </c>
      <c r="M35" s="26">
        <v>137.48728679245284</v>
      </c>
      <c r="N35" s="26"/>
      <c r="O35" s="26"/>
      <c r="P35" s="26"/>
    </row>
    <row r="36" spans="1:19" ht="15.75" thickBot="1" x14ac:dyDescent="0.3">
      <c r="A36" s="34">
        <v>2018001</v>
      </c>
      <c r="B36" s="34">
        <v>43</v>
      </c>
      <c r="C36" s="34">
        <v>34</v>
      </c>
      <c r="D36" s="34">
        <v>56.5062</v>
      </c>
      <c r="E36" s="34">
        <v>-86.894199999999998</v>
      </c>
      <c r="F36" s="35">
        <v>43271.932997685188</v>
      </c>
      <c r="G36" s="34">
        <v>-0.755</v>
      </c>
      <c r="H36" s="35">
        <v>737231.93263888895</v>
      </c>
      <c r="I36" s="34">
        <v>0.55000000000000004</v>
      </c>
      <c r="J36" s="36">
        <v>7</v>
      </c>
    </row>
    <row r="37" spans="1:19" x14ac:dyDescent="0.25">
      <c r="A37" s="34">
        <v>2018001</v>
      </c>
      <c r="B37" s="34">
        <v>44</v>
      </c>
      <c r="C37" s="34">
        <v>34</v>
      </c>
      <c r="D37" s="34">
        <v>56.5002</v>
      </c>
      <c r="E37" s="34">
        <v>-86.867500000000007</v>
      </c>
      <c r="F37" s="35">
        <v>43272.051307870373</v>
      </c>
      <c r="G37" s="34">
        <v>-0.94799999999999995</v>
      </c>
      <c r="H37" s="35">
        <v>737232.05069444398</v>
      </c>
      <c r="I37" s="34">
        <v>0.55000000000000004</v>
      </c>
      <c r="J37" s="36">
        <v>7</v>
      </c>
      <c r="K37" s="28"/>
      <c r="L37" s="28" t="s">
        <v>121</v>
      </c>
      <c r="M37" s="28" t="s">
        <v>110</v>
      </c>
      <c r="N37" s="28" t="s">
        <v>122</v>
      </c>
      <c r="O37" s="28" t="s">
        <v>123</v>
      </c>
      <c r="P37" s="28" t="s">
        <v>124</v>
      </c>
      <c r="Q37" s="28" t="s">
        <v>125</v>
      </c>
      <c r="R37" s="28" t="s">
        <v>126</v>
      </c>
      <c r="S37" s="28" t="s">
        <v>127</v>
      </c>
    </row>
    <row r="38" spans="1:19" x14ac:dyDescent="0.25">
      <c r="A38" s="34">
        <v>2018001</v>
      </c>
      <c r="B38" s="34">
        <v>46</v>
      </c>
      <c r="C38" s="34">
        <v>36</v>
      </c>
      <c r="D38" s="34">
        <v>57.774000000000001</v>
      </c>
      <c r="E38" s="34">
        <v>-86.031099999999995</v>
      </c>
      <c r="F38" s="35">
        <v>43273.641793981478</v>
      </c>
      <c r="G38" s="34">
        <v>-1.6060000000000001</v>
      </c>
      <c r="H38" s="35">
        <v>737233.64236111101</v>
      </c>
      <c r="I38" s="34">
        <v>0.08</v>
      </c>
      <c r="J38" s="36">
        <v>7</v>
      </c>
      <c r="K38" s="25" t="s">
        <v>128</v>
      </c>
      <c r="L38" s="25">
        <v>1.2558644549563918</v>
      </c>
      <c r="M38" s="25">
        <v>4.6781009167639567E-2</v>
      </c>
      <c r="N38" s="25">
        <v>26.845604173608276</v>
      </c>
      <c r="O38" s="25">
        <v>9.4100609826034006E-32</v>
      </c>
      <c r="P38" s="25">
        <v>1.1619476601924423</v>
      </c>
      <c r="Q38" s="25">
        <v>1.3497812497203412</v>
      </c>
      <c r="R38" s="25">
        <v>1.1619476601924423</v>
      </c>
      <c r="S38" s="25">
        <v>1.3497812497203412</v>
      </c>
    </row>
    <row r="39" spans="1:19" ht="15.75" thickBot="1" x14ac:dyDescent="0.3">
      <c r="A39" s="34">
        <v>2018001</v>
      </c>
      <c r="B39" s="34">
        <v>47</v>
      </c>
      <c r="C39" s="34">
        <v>36</v>
      </c>
      <c r="D39" s="34">
        <v>57.774999999999999</v>
      </c>
      <c r="E39" s="34">
        <v>-86.025700000000001</v>
      </c>
      <c r="F39" s="35">
        <v>43273.751516203702</v>
      </c>
      <c r="G39" s="34">
        <v>-1.577</v>
      </c>
      <c r="H39" s="35">
        <v>737233.75208333298</v>
      </c>
      <c r="I39" s="34">
        <v>0.06</v>
      </c>
      <c r="J39" s="36">
        <v>7</v>
      </c>
      <c r="K39" s="26" t="s">
        <v>213</v>
      </c>
      <c r="L39" s="26">
        <v>1.0565820982717069</v>
      </c>
      <c r="M39" s="26">
        <v>3.055055224485459E-2</v>
      </c>
      <c r="N39" s="26">
        <v>34.584713552916526</v>
      </c>
      <c r="O39" s="26">
        <v>4.4903462104933182E-37</v>
      </c>
      <c r="P39" s="26">
        <v>0.99524930541075085</v>
      </c>
      <c r="Q39" s="26">
        <v>1.1179148911326631</v>
      </c>
      <c r="R39" s="26">
        <v>0.99524930541075085</v>
      </c>
      <c r="S39" s="26">
        <v>1.1179148911326631</v>
      </c>
    </row>
    <row r="40" spans="1:19" x14ac:dyDescent="0.25">
      <c r="A40" s="34">
        <v>2018001</v>
      </c>
      <c r="B40" s="34">
        <v>49</v>
      </c>
      <c r="C40" s="34">
        <v>38</v>
      </c>
      <c r="D40" s="34">
        <v>58.7224</v>
      </c>
      <c r="E40" s="34">
        <v>-86.304500000000004</v>
      </c>
      <c r="F40" s="35">
        <v>43274.670891203707</v>
      </c>
      <c r="G40" s="34">
        <v>-1.516</v>
      </c>
      <c r="H40" s="35">
        <v>737234.67083333305</v>
      </c>
      <c r="I40" s="34">
        <v>0.19</v>
      </c>
      <c r="J40" s="36">
        <v>7</v>
      </c>
    </row>
    <row r="41" spans="1:19" x14ac:dyDescent="0.25">
      <c r="A41" s="34">
        <v>2018001</v>
      </c>
      <c r="B41" s="34">
        <v>50</v>
      </c>
      <c r="C41" s="34">
        <v>38</v>
      </c>
      <c r="D41" s="34">
        <v>58.730600000000003</v>
      </c>
      <c r="E41" s="34">
        <v>-86.301400000000001</v>
      </c>
      <c r="F41" s="35">
        <v>43274.806585648148</v>
      </c>
      <c r="G41" s="34">
        <v>-1.516</v>
      </c>
      <c r="H41" s="35">
        <v>737234.80694444396</v>
      </c>
      <c r="I41" s="34">
        <v>-0.22</v>
      </c>
      <c r="J41" s="36">
        <v>7</v>
      </c>
    </row>
    <row r="42" spans="1:19" x14ac:dyDescent="0.25">
      <c r="A42" s="34">
        <v>2018001</v>
      </c>
      <c r="B42" s="34">
        <v>52</v>
      </c>
      <c r="C42" s="34">
        <v>40</v>
      </c>
      <c r="D42" s="34">
        <v>58.232700000000001</v>
      </c>
      <c r="E42" s="34">
        <v>-88.563299999999998</v>
      </c>
      <c r="F42" s="35">
        <v>43275.681342592594</v>
      </c>
      <c r="G42" s="34">
        <v>-1.5640000000000001</v>
      </c>
      <c r="H42" s="35">
        <v>737235.68194444396</v>
      </c>
      <c r="I42" s="34">
        <v>-0.42</v>
      </c>
      <c r="J42" s="36">
        <v>7</v>
      </c>
    </row>
    <row r="43" spans="1:19" x14ac:dyDescent="0.25">
      <c r="A43" s="34">
        <v>2018001</v>
      </c>
      <c r="B43" s="34">
        <v>53</v>
      </c>
      <c r="C43" s="34">
        <v>40</v>
      </c>
      <c r="D43" s="34">
        <v>58.240099999999998</v>
      </c>
      <c r="E43" s="34">
        <v>-88.582599999999999</v>
      </c>
      <c r="F43" s="35">
        <v>43275.785763888889</v>
      </c>
      <c r="G43" s="34">
        <v>-1.5189999999999999</v>
      </c>
      <c r="H43" s="35">
        <v>737235.78472222202</v>
      </c>
      <c r="I43" s="34">
        <v>-0.1</v>
      </c>
      <c r="J43" s="36">
        <v>7</v>
      </c>
    </row>
    <row r="44" spans="1:19" x14ac:dyDescent="0.25">
      <c r="A44" s="34">
        <v>2018001</v>
      </c>
      <c r="B44" s="34">
        <v>54</v>
      </c>
      <c r="C44" s="34">
        <v>41</v>
      </c>
      <c r="D44" s="34">
        <v>58.019399999999997</v>
      </c>
      <c r="E44" s="34">
        <v>-89.780500000000004</v>
      </c>
      <c r="F44" s="35">
        <v>43276.181944444441</v>
      </c>
      <c r="G44" s="34">
        <v>-1.1000000000000001</v>
      </c>
      <c r="H44" s="35">
        <v>737236.18194444396</v>
      </c>
      <c r="I44" s="34">
        <v>0.59</v>
      </c>
      <c r="J44" s="36">
        <v>7</v>
      </c>
    </row>
    <row r="45" spans="1:19" x14ac:dyDescent="0.25">
      <c r="A45" s="34">
        <v>2018001</v>
      </c>
      <c r="B45" s="34">
        <v>55</v>
      </c>
      <c r="C45" s="34">
        <v>15</v>
      </c>
      <c r="D45" s="34">
        <v>63.191099999999999</v>
      </c>
      <c r="E45" s="34">
        <v>-81.9636</v>
      </c>
      <c r="F45" s="35">
        <v>43278.522881944446</v>
      </c>
      <c r="G45" s="34">
        <v>0.112</v>
      </c>
      <c r="H45" s="35">
        <v>737238.52222222195</v>
      </c>
      <c r="I45" s="34">
        <v>1.24</v>
      </c>
      <c r="J45" s="36">
        <v>7</v>
      </c>
    </row>
    <row r="46" spans="1:19" x14ac:dyDescent="0.25">
      <c r="A46" s="34">
        <v>2018001</v>
      </c>
      <c r="B46" s="34">
        <v>56</v>
      </c>
      <c r="C46" s="34">
        <v>44</v>
      </c>
      <c r="D46" s="34">
        <v>59.975099999999998</v>
      </c>
      <c r="E46" s="34">
        <v>-91.950199999999995</v>
      </c>
      <c r="F46" s="35">
        <v>43279.719490740739</v>
      </c>
      <c r="G46" s="34">
        <v>1.821</v>
      </c>
      <c r="H46" s="35">
        <v>737239.71944444405</v>
      </c>
      <c r="I46" s="34">
        <v>2.9</v>
      </c>
      <c r="J46" s="36">
        <v>7</v>
      </c>
    </row>
    <row r="47" spans="1:19" x14ac:dyDescent="0.25">
      <c r="A47" s="34">
        <v>2018001</v>
      </c>
      <c r="B47" s="34">
        <v>57</v>
      </c>
      <c r="C47" s="34">
        <v>44</v>
      </c>
      <c r="D47" s="34">
        <v>59.975299999999997</v>
      </c>
      <c r="E47" s="34">
        <v>-91.950199999999995</v>
      </c>
      <c r="F47" s="35">
        <v>43279.794432870367</v>
      </c>
      <c r="G47" s="34">
        <v>1.389</v>
      </c>
      <c r="H47" s="35">
        <v>737239.79374999995</v>
      </c>
      <c r="I47" s="34">
        <v>2.5299999999999998</v>
      </c>
      <c r="J47" s="36">
        <v>7</v>
      </c>
    </row>
    <row r="48" spans="1:19" x14ac:dyDescent="0.25">
      <c r="A48" s="34">
        <v>2018001</v>
      </c>
      <c r="B48" s="34">
        <v>58</v>
      </c>
      <c r="C48" s="34">
        <v>45</v>
      </c>
      <c r="D48" s="34">
        <v>57.220700000000001</v>
      </c>
      <c r="E48" s="34">
        <v>-91.956299999999999</v>
      </c>
      <c r="F48" s="35">
        <v>43281.580138888887</v>
      </c>
      <c r="G48" s="34">
        <v>4.0529999999999999</v>
      </c>
      <c r="H48" s="35">
        <v>737241.57986111101</v>
      </c>
      <c r="I48" s="34">
        <v>5.91</v>
      </c>
      <c r="J48" s="36">
        <v>7</v>
      </c>
    </row>
    <row r="49" spans="1:10" x14ac:dyDescent="0.25">
      <c r="A49" s="34">
        <v>2018001</v>
      </c>
      <c r="B49" s="34">
        <v>59</v>
      </c>
      <c r="C49" s="34">
        <v>45</v>
      </c>
      <c r="D49" s="34">
        <v>57.296900000000001</v>
      </c>
      <c r="E49" s="34">
        <v>-92.063100000000006</v>
      </c>
      <c r="F49" s="35">
        <v>43281.874293981484</v>
      </c>
      <c r="G49" s="34">
        <v>2.8980000000000001</v>
      </c>
      <c r="H49" s="35">
        <v>737241.87361111096</v>
      </c>
      <c r="I49" s="34">
        <v>4.49</v>
      </c>
      <c r="J49" s="36">
        <v>7</v>
      </c>
    </row>
    <row r="50" spans="1:10" x14ac:dyDescent="0.25">
      <c r="A50" s="34">
        <v>2018001</v>
      </c>
      <c r="B50" s="34">
        <v>60</v>
      </c>
      <c r="C50" s="34" t="s">
        <v>208</v>
      </c>
      <c r="D50" s="34">
        <v>57.398800000000001</v>
      </c>
      <c r="E50" s="34">
        <v>-92.072999999999993</v>
      </c>
      <c r="F50" s="35">
        <v>43282.479351851849</v>
      </c>
      <c r="G50" s="34">
        <v>4.3179999999999996</v>
      </c>
      <c r="H50" s="35">
        <v>737242.47916666698</v>
      </c>
      <c r="I50" s="34">
        <v>5.31</v>
      </c>
      <c r="J50" s="36">
        <v>7</v>
      </c>
    </row>
    <row r="51" spans="1:10" x14ac:dyDescent="0.25">
      <c r="A51" s="34">
        <v>2018001</v>
      </c>
      <c r="B51" s="34">
        <v>61</v>
      </c>
      <c r="C51" s="34" t="s">
        <v>212</v>
      </c>
      <c r="D51" s="34">
        <v>57.395899999999997</v>
      </c>
      <c r="E51" s="34">
        <v>-91.976100000000002</v>
      </c>
      <c r="F51" s="35">
        <v>43282.522673611114</v>
      </c>
      <c r="G51" s="34">
        <v>1.7430000000000001</v>
      </c>
      <c r="H51" s="35">
        <v>737242.52222222195</v>
      </c>
      <c r="I51" s="34">
        <v>3.6</v>
      </c>
      <c r="J51" s="36">
        <v>7</v>
      </c>
    </row>
    <row r="52" spans="1:10" x14ac:dyDescent="0.25">
      <c r="A52" s="34">
        <v>2018001</v>
      </c>
      <c r="B52" s="34">
        <v>62</v>
      </c>
      <c r="C52" s="34" t="s">
        <v>209</v>
      </c>
      <c r="D52" s="34">
        <v>57.393799999999999</v>
      </c>
      <c r="E52" s="34">
        <v>-91.867099999999994</v>
      </c>
      <c r="F52" s="35">
        <v>43282.555717592593</v>
      </c>
      <c r="G52" s="34">
        <v>1.052</v>
      </c>
      <c r="H52" s="35">
        <v>737242.55486111098</v>
      </c>
      <c r="I52" s="34">
        <v>3.09</v>
      </c>
      <c r="J52" s="36">
        <v>7</v>
      </c>
    </row>
    <row r="53" spans="1:10" x14ac:dyDescent="0.25">
      <c r="A53" s="34">
        <v>2018001</v>
      </c>
      <c r="B53" s="34">
        <v>63</v>
      </c>
      <c r="C53" s="34">
        <v>46</v>
      </c>
      <c r="D53" s="34">
        <v>57.502099999999999</v>
      </c>
      <c r="E53" s="34">
        <v>-91.816199999999995</v>
      </c>
      <c r="F53" s="35">
        <v>43282.6091087963</v>
      </c>
      <c r="G53" s="34">
        <v>2.4649999999999999</v>
      </c>
      <c r="H53" s="35">
        <v>737242.60972222197</v>
      </c>
      <c r="I53" s="34">
        <v>3.4</v>
      </c>
      <c r="J53" s="36">
        <v>7</v>
      </c>
    </row>
    <row r="54" spans="1:10" x14ac:dyDescent="0.25">
      <c r="A54" s="34">
        <v>2018001</v>
      </c>
      <c r="B54" s="34">
        <v>64</v>
      </c>
      <c r="C54" s="34">
        <v>46</v>
      </c>
      <c r="D54" s="34">
        <v>57.493899999999996</v>
      </c>
      <c r="E54" s="34">
        <v>-91.8172</v>
      </c>
      <c r="F54" s="35">
        <v>43282.738703703704</v>
      </c>
      <c r="G54" s="34">
        <v>1.867</v>
      </c>
      <c r="H54" s="35">
        <v>737242.73958333302</v>
      </c>
      <c r="I54" s="34">
        <v>3.2</v>
      </c>
      <c r="J54" s="36">
        <v>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Linear regression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2021-04-01T07:05:06Z</dcterms:modified>
</cp:coreProperties>
</file>