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reeley\Documents\Sections\coastal\Liqing\"/>
    </mc:Choice>
  </mc:AlternateContent>
  <bookViews>
    <workbookView xWindow="36945" yWindow="9180" windowWidth="21180" windowHeight="12315"/>
  </bookViews>
  <sheets>
    <sheet name="SH1709" sheetId="1" r:id="rId1"/>
  </sheets>
  <calcPr calcId="162913"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 i="1" l="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alcChain>
</file>

<file path=xl/sharedStrings.xml><?xml version="1.0" encoding="utf-8"?>
<sst xmlns="http://schemas.openxmlformats.org/spreadsheetml/2006/main" count="931" uniqueCount="745">
  <si>
    <t>3.7</t>
  </si>
  <si>
    <t>Investigator-5 ID type  (ORCID, Researcher ID, etc.)</t>
  </si>
  <si>
    <t>3.6</t>
  </si>
  <si>
    <t>Investigator-5 researcher ID</t>
  </si>
  <si>
    <t>3.5</t>
  </si>
  <si>
    <t>Investigator-5 email</t>
  </si>
  <si>
    <t>3.4</t>
  </si>
  <si>
    <t>Investigator-5 phone</t>
  </si>
  <si>
    <t>3.3</t>
  </si>
  <si>
    <t>Investigator-5 address</t>
  </si>
  <si>
    <t>3.2</t>
  </si>
  <si>
    <t>Investigator-5 institution</t>
  </si>
  <si>
    <t>3.1</t>
  </si>
  <si>
    <t>Investigator-5 name</t>
  </si>
  <si>
    <t>Investigator-4 ID type  (ORCID, Researcher ID, etc.)</t>
  </si>
  <si>
    <t>Investigator-4 researcher ID</t>
  </si>
  <si>
    <t>vera.l.trainer@noaa.gov</t>
  </si>
  <si>
    <t>Investigator-4 email</t>
  </si>
  <si>
    <t>206-860-6788</t>
  </si>
  <si>
    <t>Investigator-4 phone</t>
  </si>
  <si>
    <t>2725 Montlake Boulevard East, Seattle, WA 98112</t>
  </si>
  <si>
    <t>Investigator-4 address</t>
  </si>
  <si>
    <t>NOAA Northwest Fisheries Science Center</t>
  </si>
  <si>
    <t>Investigator-4 institution</t>
  </si>
  <si>
    <t>Vera Trainer</t>
  </si>
  <si>
    <t>Investigator-4 name</t>
  </si>
  <si>
    <t>28.2</t>
  </si>
  <si>
    <t>Var20: Full variable name</t>
  </si>
  <si>
    <t>28.1</t>
  </si>
  <si>
    <t>TIME_UTC</t>
  </si>
  <si>
    <t>Var20: Variable abbreviation in data files</t>
  </si>
  <si>
    <t>Var19: Full variable name</t>
  </si>
  <si>
    <t>Var19: Variable abbreviation in data files</t>
  </si>
  <si>
    <t>Var18: Full variable name</t>
  </si>
  <si>
    <t>Var18: Variable abbreviation in data files</t>
  </si>
  <si>
    <t>Var17: Full variable name</t>
  </si>
  <si>
    <t>Var17: Variable abbreviation in data files</t>
  </si>
  <si>
    <t>Niskin bottle number. The sequence of trip depths starts with deepest bottle trip = 1.</t>
  </si>
  <si>
    <t>Var16: Full variable name</t>
  </si>
  <si>
    <t>NISKIN_NO</t>
  </si>
  <si>
    <t>Var16: Variable abbreviation in data files</t>
  </si>
  <si>
    <t>Station number, corresponds to the numerical value after the P in PRISM Station numbers found at http://nvs.nanoos.org/CruiseSalish</t>
  </si>
  <si>
    <t>Var15: Full variable name</t>
  </si>
  <si>
    <t>STATION_NO</t>
  </si>
  <si>
    <t>Var15: Variable abbreviation in data files</t>
  </si>
  <si>
    <t>Latitude in decimal degrees North (negative for Southern Hemisphere)</t>
  </si>
  <si>
    <t>Var14: Full variable name</t>
  </si>
  <si>
    <t>LATITUDE_DEC</t>
  </si>
  <si>
    <t>Var14: Variable abbreviation in data files</t>
  </si>
  <si>
    <t>Longitude in decimal degrees East (negative for Western Hemisphere)</t>
  </si>
  <si>
    <t>Var13: Full variable name</t>
  </si>
  <si>
    <t>LONGITUDE_DEC</t>
  </si>
  <si>
    <t>Var13: Variable abbreviation in data files</t>
  </si>
  <si>
    <t>27.21.2</t>
  </si>
  <si>
    <t>University of Washington Applied Physics Laboratory</t>
  </si>
  <si>
    <t>27.21.1</t>
  </si>
  <si>
    <t>Jan Newton</t>
  </si>
  <si>
    <t>27.20</t>
  </si>
  <si>
    <t>http://www.oc.nps.edu/nom/day1/parta.html, http://www.seabird.com/software/sbe-data-processing</t>
  </si>
  <si>
    <t>Calculated within Sea-Bird Scientific's SeaSAVE or SBE Data Processing software using TEOS-10 equations for cruises after 2013 and EOS-80 equations prior to 2013 (per web site: http://www.seabird.com/software/sbe-data-processing).</t>
  </si>
  <si>
    <t xml:space="preserve">Calculated </t>
  </si>
  <si>
    <t>kilograms per meter cubed (kg/m3)</t>
  </si>
  <si>
    <t>In-situ observation</t>
  </si>
  <si>
    <t>Water column profile</t>
  </si>
  <si>
    <t>Potential density anomaly, also known as sigma theta, referenced to 0 db pressure</t>
  </si>
  <si>
    <t>NOAA Pacific Marine Environmental Laboratory</t>
  </si>
  <si>
    <t>Var11: Researcher Institution</t>
  </si>
  <si>
    <t>Var11: Researcher Name</t>
  </si>
  <si>
    <t>Var11: Life stage of the biological subject</t>
  </si>
  <si>
    <t>Var11: Species Identification code</t>
  </si>
  <si>
    <t>Var11: Biological subject</t>
  </si>
  <si>
    <t>Var11: Method reference (citation)</t>
  </si>
  <si>
    <t>Var11: Data quality flag description</t>
  </si>
  <si>
    <t>Var11: Uncertainty</t>
  </si>
  <si>
    <t>Var11: Field replicate information</t>
  </si>
  <si>
    <t>Var11: Detailed sampling and analyzing information</t>
  </si>
  <si>
    <t>Var11: Duration (for settlement/colonization methods)</t>
  </si>
  <si>
    <t>Var11: Analyzing instrument</t>
  </si>
  <si>
    <t>Var11: Sampling instrument</t>
  </si>
  <si>
    <t>Var11: Calculation method and parameters</t>
  </si>
  <si>
    <t>Var11: Measured or calculated</t>
  </si>
  <si>
    <t>micromoles per kilogram of seawater (umol/kg-SW)</t>
  </si>
  <si>
    <t>Var11: Variable unit</t>
  </si>
  <si>
    <t>Var11: In-situ observation / manipulation condition / response variable</t>
  </si>
  <si>
    <t>Var11: Observation type</t>
  </si>
  <si>
    <t>Var11: Full variable name</t>
  </si>
  <si>
    <t>Var11: Variable abbreviation in data files</t>
  </si>
  <si>
    <t>Var10: Researcher Institution</t>
  </si>
  <si>
    <t>Var10: Researcher Name</t>
  </si>
  <si>
    <t>Var10: Life stage of the biological subject</t>
  </si>
  <si>
    <t>Var10: Species Identification code</t>
  </si>
  <si>
    <t>Var10: Biological subject</t>
  </si>
  <si>
    <t>Carpenter, J.H. 1965. The accuracy of the Winkler method for dissolved oxygen. Limnology and Oceanography 10: 135-140.
Codispoti, L. 1988.  One man's advice on the determination of dissolved oxygen in seawater. https://www.ioos.noaa.gov/wp-content/uploads/2016/04/codispoti1988_oxygenprotocol_a.pdf
Culberson, G.H. and S. Huang. 1987. Automated Amperometric Oxygen titration. Deep-Sea Research 34: 875-880.
Knapp, G.P., M.C. Stalcup, and R.J. Stanley. 1990.  Automated oxygen titration and salinity determination.  Report WHOI-90-35.  Woods Hole Oceanographic Institution, Woods Hole, MA (https://darchive.mblwhoilibrary.org/bitstream/handle/1912/1020/WHOI-90-35.pdf?sequence=1).</t>
  </si>
  <si>
    <t>Var10: Method reference (citation)</t>
  </si>
  <si>
    <t>Var10: Data quality flag description</t>
  </si>
  <si>
    <t>Var10: Uncertainty</t>
  </si>
  <si>
    <t>Var10: Field replicate information</t>
  </si>
  <si>
    <t>Var10: Detailed sampling and analyzing information</t>
  </si>
  <si>
    <t>Var10: Duration (for settlement/colonization methods)</t>
  </si>
  <si>
    <t>Brinkman Dosimat automated titrator</t>
  </si>
  <si>
    <t>Var10: Analyzing instrument</t>
  </si>
  <si>
    <t>Niskin bottle</t>
  </si>
  <si>
    <t>Var10: Sampling instrument</t>
  </si>
  <si>
    <t>Var10: Calculation method and parameters</t>
  </si>
  <si>
    <t>Measured</t>
  </si>
  <si>
    <t>Var10: Measured or calculated</t>
  </si>
  <si>
    <t>milligrams per liter (mg/L)</t>
  </si>
  <si>
    <t>Var10: Variable unit</t>
  </si>
  <si>
    <t>Var10: In-situ observation / manipulation condition / response variable</t>
  </si>
  <si>
    <t>Var10: Observation type</t>
  </si>
  <si>
    <t>oxygen concentration in discrete bottle samples</t>
  </si>
  <si>
    <t>Var10: Full variable name</t>
  </si>
  <si>
    <t>Var10: Variable abbreviation in data files</t>
  </si>
  <si>
    <t>Var9: Researcher Institution</t>
  </si>
  <si>
    <t>Var9: Researcher Name</t>
  </si>
  <si>
    <t>Var9: Life stage of the biological subject</t>
  </si>
  <si>
    <t>Var9: Species Identification code</t>
  </si>
  <si>
    <t>Var9: Biological subject</t>
  </si>
  <si>
    <t>Var9: Method reference (citation)</t>
  </si>
  <si>
    <t>Var9: Data quality flag description</t>
  </si>
  <si>
    <t>Initial accuracy = +/- 2% of saturation; typical stability = 0.5% per 1000 hours of deployed time (clean membrane)</t>
  </si>
  <si>
    <t>Var9: Uncertainty</t>
  </si>
  <si>
    <t>Var9: Field replicate information</t>
  </si>
  <si>
    <t>Var9: Detailed sampling and analyzing information</t>
  </si>
  <si>
    <t>Var9: Duration (for settlement/colonization methods)</t>
  </si>
  <si>
    <t>Var9: Analyzing instrument</t>
  </si>
  <si>
    <t>Sea-Bird Scientific SBE43 Dissolved Oxygen Sensor</t>
  </si>
  <si>
    <t>Var9: Sampling instrument</t>
  </si>
  <si>
    <t>Not applicable</t>
  </si>
  <si>
    <t>Var9: Calculation method and parameters</t>
  </si>
  <si>
    <t>Var9: Measured or calculated</t>
  </si>
  <si>
    <t>Var9: Variable unit</t>
  </si>
  <si>
    <t>Var9: In-situ observation / manipulation condition / response variable</t>
  </si>
  <si>
    <t>Var9: Observation type</t>
  </si>
  <si>
    <t>uncorrected oxygen concentration from CTD-O2 sensor</t>
  </si>
  <si>
    <t>Var9: Full variable name</t>
  </si>
  <si>
    <t>Var9: Variable abbreviation in data files</t>
  </si>
  <si>
    <t>University of Washington School of Oceanography</t>
  </si>
  <si>
    <t>Var8: Researcher Institution</t>
  </si>
  <si>
    <t xml:space="preserve">Kathy Krogsland </t>
  </si>
  <si>
    <t>Var8: Researcher Name</t>
  </si>
  <si>
    <t>Var8: Life stage of the biological subject</t>
  </si>
  <si>
    <t>Var8: Species Identification code</t>
  </si>
  <si>
    <t>Var8: Biological subject</t>
  </si>
  <si>
    <t xml:space="preserve">UNESCO (1994). Protocols for the joint global ocean flux study (JGOFS) core measurements. Vol. 29.  </t>
  </si>
  <si>
    <t>Var8: Method reference (citation)</t>
  </si>
  <si>
    <t>Var8: Data quality flag description</t>
  </si>
  <si>
    <t>Accreditation codes and detection limits: EPA 349, NELAC Code WM920220, MDLs 0.047uM, 0.0007mg/L (from https://www.ocean.washington.edu/story/Marine+Chemistry+Laboratory).</t>
  </si>
  <si>
    <t>Var8: Uncertainty</t>
  </si>
  <si>
    <t>No replicate samples were collected or analyzed.</t>
  </si>
  <si>
    <t>Var8: Field replicate information</t>
  </si>
  <si>
    <t>From the Niskin bottle, seawater was drawn into 60 mL HDPE sample bottles to rinse the bottle and cap twice.  Plungers were removed from 60 mL syringes with Nalgene filters attached (surfactant-free cellulose, 25 mm, 0.45 micron pore size) and rinsed twice with seawater from the Niskin.  The syringe was filled with sample water from the Niskin.  The plunger was inserted, the syringe inverted, and the filter removed to remove the air bubble.  With the filter re-attached, about 5 mL of of sample water was filtered into sample bottle to rinse and then discarded.  45-50 mL of sample was filtered into sample bottle, such that it was less than 2/3 full.  The cap was secured and the bottle frozen upright in a -10 degree Celsius freezer until analyzed.  Analyses and calibration followed the protocols of the WOCE Hydrographic Program using a Seal Analytical AA3 (UNESCO 1994).</t>
  </si>
  <si>
    <t>Var8: Detailed sampling and analyzing information</t>
  </si>
  <si>
    <t>Var8: Duration (for settlement/colonization methods)</t>
  </si>
  <si>
    <t>Seal Analytical AA3</t>
  </si>
  <si>
    <t>Var8: Analyzing instrument</t>
  </si>
  <si>
    <t>Var8: Sampling instrument</t>
  </si>
  <si>
    <t>To convert units from umol per L to umol per kg, we divided AMMONIUM_UMOL_L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AMMONIUM_UMOL_KG.</t>
  </si>
  <si>
    <t>Var8: Calculation method and parameters</t>
  </si>
  <si>
    <t>Var8: Measured or calculated</t>
  </si>
  <si>
    <t>micromoles per liter of seawater (umol/L or uM)</t>
  </si>
  <si>
    <t>Var8: Variable unit</t>
  </si>
  <si>
    <t>Var8: In-situ observation / manipulation condition / response variable</t>
  </si>
  <si>
    <t>Discrete measurements from samples collected in Niskin bottles on CTD casts</t>
  </si>
  <si>
    <t>Var8: Observation type</t>
  </si>
  <si>
    <t>Concentration of ammonium (NH4+) measured from discrete bottles</t>
  </si>
  <si>
    <t>Var8: Full variable name</t>
  </si>
  <si>
    <t>AMMONIUM_UMOL_L</t>
  </si>
  <si>
    <t>Var8: Variable abbreviation in data files</t>
  </si>
  <si>
    <t>Var7: Researcher Institution</t>
  </si>
  <si>
    <t>Var7: Researcher Name</t>
  </si>
  <si>
    <t>Var7: Life stage of the biological subject</t>
  </si>
  <si>
    <t>Var7: Species Identification code</t>
  </si>
  <si>
    <t>Var7: Biological subject</t>
  </si>
  <si>
    <t>Var7: Method reference (citation)</t>
  </si>
  <si>
    <t>Var7: Data quality flag description</t>
  </si>
  <si>
    <t>Accreditation codes and detection limits: EPA 353.4_2_1997, NELAC Code 10068209, MDLs 0.011uM, 0.0002mg/L (from https://www.ocean.washington.edu/story/Marine+Chemistry+Laboratory).</t>
  </si>
  <si>
    <t>Var7: Uncertainty</t>
  </si>
  <si>
    <t>Var7: Field replicate information</t>
  </si>
  <si>
    <t>Var7: Detailed sampling and analyzing information</t>
  </si>
  <si>
    <t>Var7: Duration (for settlement/colonization methods)</t>
  </si>
  <si>
    <t>Var7: Analyzing instrument</t>
  </si>
  <si>
    <t>Var7: Sampling instrument</t>
  </si>
  <si>
    <t>To convert units from umol per L to umol per kg, we divided NITRITE_UMOL_L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NITRITE_UMOL_KG.</t>
  </si>
  <si>
    <t>Var7: Calculation method and parameters</t>
  </si>
  <si>
    <t>Var7: Measured or calculated</t>
  </si>
  <si>
    <t>Var7: Variable unit</t>
  </si>
  <si>
    <t>Var7: In-situ observation / manipulation condition / response variable</t>
  </si>
  <si>
    <t>Var7: Observation type</t>
  </si>
  <si>
    <t>Concentration of nitrite (NO2-) measured from discrete bottles.</t>
  </si>
  <si>
    <t>Var7: Full variable name</t>
  </si>
  <si>
    <t>NITRITE_UMOL_L</t>
  </si>
  <si>
    <t>Var7: Variable abbreviation in data files</t>
  </si>
  <si>
    <t>Var6: Researcher Institution</t>
  </si>
  <si>
    <t>Var6: Researcher Name</t>
  </si>
  <si>
    <t>Var6: Life stage of the biological subject</t>
  </si>
  <si>
    <t>Var6: Species Identification code</t>
  </si>
  <si>
    <t>Var6: Biological subject</t>
  </si>
  <si>
    <t>Var6: Method reference (citation)</t>
  </si>
  <si>
    <t>Var6: Data quality flag description</t>
  </si>
  <si>
    <t>Accreditation codes and detection limits: EPA 353.4_2_1997, NELAC Code 10068209, MDLs 0.288uM, 0.0040mg/L (from https://www.ocean.washington.edu/story/Marine+Chemistry+Laboratory).</t>
  </si>
  <si>
    <t>Var6: Uncertainty</t>
  </si>
  <si>
    <t>Var6: Field replicate information</t>
  </si>
  <si>
    <t>Var6: Detailed sampling and analyzing information</t>
  </si>
  <si>
    <t>Var6: Duration (for settlement/colonization methods)</t>
  </si>
  <si>
    <t>Analyses and calibration follow the protocols of the WOCE Hydrographic Program using a Seal Analytical AA3.</t>
  </si>
  <si>
    <t>Var6: Analyzing instrument</t>
  </si>
  <si>
    <t>Var6: Sampling instrument</t>
  </si>
  <si>
    <t>To convert units from umol per L to umol per kg, we divided NITRATE_UMOL_L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NITRATE_UMOL_KG.</t>
  </si>
  <si>
    <t>Var6: Calculation method and parameters</t>
  </si>
  <si>
    <t>Var6: Measured or calculated</t>
  </si>
  <si>
    <t>Var6: Variable unit</t>
  </si>
  <si>
    <t>Var6: In-situ observation / manipulation condition / response variable</t>
  </si>
  <si>
    <t>Var6: Observation type</t>
  </si>
  <si>
    <t>Concentration of nitrate (NO3-) measured from discrete bottles</t>
  </si>
  <si>
    <t>Var6: Full variable name</t>
  </si>
  <si>
    <t>NITRATE_UMOL_L</t>
  </si>
  <si>
    <t>Var6: Variable abbreviation in data files</t>
  </si>
  <si>
    <t>Var5: Researcher Institution</t>
  </si>
  <si>
    <t>Var5: Researcher Name</t>
  </si>
  <si>
    <t>Var5: Life stage of the biological subject</t>
  </si>
  <si>
    <t>Var5: Species Identification code</t>
  </si>
  <si>
    <t>Var5: Biological subject</t>
  </si>
  <si>
    <t>Var5: Method reference (citation)</t>
  </si>
  <si>
    <t>Var5: Data quality flag description</t>
  </si>
  <si>
    <t>Accreditation codes and detection limits: EPA 366, NELAC Code WM920240, MDLs 0.23uM, 0.0063mg/L (from https://www.ocean.washington.edu/story/Marine+Chemistry+Laboratory).</t>
  </si>
  <si>
    <t>Var5: Uncertainty</t>
  </si>
  <si>
    <t>Var5: Field replicate information</t>
  </si>
  <si>
    <t>Var5: Detailed sampling and analyzing information</t>
  </si>
  <si>
    <t>Var5: Duration (for settlement/colonization methods)</t>
  </si>
  <si>
    <t>Var5: Analyzing instrument</t>
  </si>
  <si>
    <t>Var5: Sampling instrument</t>
  </si>
  <si>
    <t>To convert units from umol per L to umol per kg, we divided SILICATE_UMOL_L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SILICATE_UMOL_KG.</t>
  </si>
  <si>
    <t>Var5: Calculation method and parameters</t>
  </si>
  <si>
    <t>Var5: Measured or calculated</t>
  </si>
  <si>
    <t>Var5: Variable unit</t>
  </si>
  <si>
    <t>Var5: In-situ observation / manipulation condition / response variable</t>
  </si>
  <si>
    <t>Var5: Observation type</t>
  </si>
  <si>
    <t>Concentration of silicate (Si(OH)4, H4SiO4, SiO2, Sil) measured from discrete bottles</t>
  </si>
  <si>
    <t>Var5: Full variable name</t>
  </si>
  <si>
    <t>SILICATE_UMOL_L</t>
  </si>
  <si>
    <t>Var5: Variable abbreviation in data files</t>
  </si>
  <si>
    <t>Var4: Researcher Institution</t>
  </si>
  <si>
    <t>Var4: Researcher Name</t>
  </si>
  <si>
    <t>Var4: Life stage of the biological subject</t>
  </si>
  <si>
    <t>Var4: Species Identification code</t>
  </si>
  <si>
    <t>Var4: Biological subject</t>
  </si>
  <si>
    <t>Var4: Method reference (citation)</t>
  </si>
  <si>
    <t>Var4: Data quality flag description</t>
  </si>
  <si>
    <t>Accreditation codes and detection limits: EPA 365.5_1.4_1997, NELAC Code WM920270, MDLs 0.014uM, 0.0004mg/L (from https://www.ocean.washington.edu/story/Marine+Chemistry+Laboratory).</t>
  </si>
  <si>
    <t>Var4: Uncertainty</t>
  </si>
  <si>
    <t>Var4: Field replicate information</t>
  </si>
  <si>
    <t>Var4: Detailed sampling and analyzing information</t>
  </si>
  <si>
    <t>Var4: Duration (for settlement/colonization methods)</t>
  </si>
  <si>
    <t>Var4: Analyzing instrument</t>
  </si>
  <si>
    <t>Var4: Sampling instrument</t>
  </si>
  <si>
    <t>To convert units from umol per L to umol per kg, we divided PHOSPHATE_UMOL_L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PHOSPHATE_UMOL_KG.</t>
  </si>
  <si>
    <t>Var4: Calculation method and parameters</t>
  </si>
  <si>
    <t>Var4: Measured or calculated</t>
  </si>
  <si>
    <t>Var4: Variable unit</t>
  </si>
  <si>
    <t>Var4: In-situ observation / manipulation condition / response variable</t>
  </si>
  <si>
    <t>Var4: Observation type</t>
  </si>
  <si>
    <t>Concentration of phosphate (PO4--) measured from discrete bottles</t>
  </si>
  <si>
    <t>Var4: Full variable name</t>
  </si>
  <si>
    <t>PHOSPHATE_UMOL_L</t>
  </si>
  <si>
    <t>Var4: Variable abbreviation in data files</t>
  </si>
  <si>
    <t>Var3: Researcher Institution</t>
  </si>
  <si>
    <t>Var3: Researcher Name</t>
  </si>
  <si>
    <t>Var3: Life stage of the biological subject</t>
  </si>
  <si>
    <t>Var3: Species Identification code</t>
  </si>
  <si>
    <t>Var3: Biological subject</t>
  </si>
  <si>
    <t>Var3: Method reference (citation)</t>
  </si>
  <si>
    <t>Var3: Data quality flag description</t>
  </si>
  <si>
    <t>Conductivity: initial accuracy = +/- 0.0003 S/m; typical stability = 0.0003 S/m per month; master clock error contribution = 0.00005 S/m</t>
  </si>
  <si>
    <t>Var3: Uncertainty</t>
  </si>
  <si>
    <t>Var3: Field replicate information</t>
  </si>
  <si>
    <t>This file contains the up cast data collected using the CTD package and any additional sensors attached to a rosette cage deployed on a research vessel. The up cast data correspond to when the bottles on the rosette cage were fired and water samples were collected. All up casts during the cruise are contained in this file and are sorted by station.  CTD data were processed using Sea-Bird's proprietary data processing software using the Data Conversion and Bottle Summary modules. Data Conversion converts raw data from the CTD to engineering units, storing the converted data in a .ros file. Bottle Summary reads the .ros file created by Data Conversion, derives dependent variables and writes a bottle data summary to a .btl file.</t>
  </si>
  <si>
    <t>Var3: Detailed sampling and analyzing information</t>
  </si>
  <si>
    <t>Var3: Duration (for settlement/colonization methods)</t>
  </si>
  <si>
    <t>Var3: Analyzing instrument</t>
  </si>
  <si>
    <t>Sea-Bird Scientific SBE 4 Conductivity Sensor</t>
  </si>
  <si>
    <t>Var3: Sampling instrument</t>
  </si>
  <si>
    <t>Var3: Calculation method and parameters</t>
  </si>
  <si>
    <t>Calculated from conductivity measurements.</t>
  </si>
  <si>
    <t>Var3: Measured or calculated</t>
  </si>
  <si>
    <t>1978 Practical Salinity Scale</t>
  </si>
  <si>
    <t>Var3: Variable unit</t>
  </si>
  <si>
    <t>Var3: In-situ observation / manipulation condition / response variable</t>
  </si>
  <si>
    <t>Var3: Observation type</t>
  </si>
  <si>
    <t>CTD salinity</t>
  </si>
  <si>
    <t>Var3: Full variable name</t>
  </si>
  <si>
    <t>CTDSAL_PSS78</t>
  </si>
  <si>
    <t>Var3: Variable abbreviation in data files</t>
  </si>
  <si>
    <t>Var2: Researcher Institution</t>
  </si>
  <si>
    <t>Var2: Researcher Name</t>
  </si>
  <si>
    <t>Var2: Life stage of the biological subject</t>
  </si>
  <si>
    <t>Var2: Species Identification code</t>
  </si>
  <si>
    <t>Var2: Biological subject</t>
  </si>
  <si>
    <t>Var2: Method reference (citation)</t>
  </si>
  <si>
    <t>Var2: Data quality flag description</t>
  </si>
  <si>
    <t>Temperature: initial accuracy = +/- 0.001 degrees Celsius; typical stability = 0.0002 degrees Celsius per month; master clock error contribution = 0.00016 degrees Celsius</t>
  </si>
  <si>
    <t>Var2: Uncertainty</t>
  </si>
  <si>
    <t>Var2: Field replicate information</t>
  </si>
  <si>
    <t>Var2: Detailed sampling and analyzing information</t>
  </si>
  <si>
    <t>Var2: Duration (for settlement/colonization methods)</t>
  </si>
  <si>
    <t>Var2: Analyzing instrument</t>
  </si>
  <si>
    <t>Sea-Bird Scientific SBE 9plus CTD</t>
  </si>
  <si>
    <t>Var2: Sampling instrument</t>
  </si>
  <si>
    <t>Var2: Calculation method and parameters</t>
  </si>
  <si>
    <t>Var2: Measured or calculated</t>
  </si>
  <si>
    <t>degrees celsius, ITS-90 scale</t>
  </si>
  <si>
    <t>Var2: Variable unit</t>
  </si>
  <si>
    <t>Var2: In-situ observation / manipulation condition / response variable</t>
  </si>
  <si>
    <t>Var2: Observation type</t>
  </si>
  <si>
    <t>CTD temperature, ITS-90 scale</t>
  </si>
  <si>
    <t>Var2: Full variable name</t>
  </si>
  <si>
    <t>CTDTMP_ITS90_DEG_C</t>
  </si>
  <si>
    <t>Var2: Variable abbreviation in data files</t>
  </si>
  <si>
    <t>Var1: Researcher Institution</t>
  </si>
  <si>
    <t>Var1: Researcher Name</t>
  </si>
  <si>
    <t>Var1: Life stage of the biological subject</t>
  </si>
  <si>
    <t>Var1: Species Identification code</t>
  </si>
  <si>
    <t>Var1: Biological subject</t>
  </si>
  <si>
    <t>Var1: Method reference (citation)</t>
  </si>
  <si>
    <t>No data flags were applied to CTD data</t>
  </si>
  <si>
    <t>Var1: Data quality flag description</t>
  </si>
  <si>
    <t>Pressure: initial accuracy =  +/- 0.015% of full scale range; typical stability = 0.02% of full scale per year; master clock error contribution = Pressure 0.3 dbar (for 6800 meter depth-rated sensor).</t>
  </si>
  <si>
    <t>Var1: Uncertainty</t>
  </si>
  <si>
    <t>Var1: Field replicate information</t>
  </si>
  <si>
    <t>Var1: Detailed sampling and analyzing information</t>
  </si>
  <si>
    <t>Var1: Duration (for settlement/colonization methods)</t>
  </si>
  <si>
    <t>Var1: Analyzing instrument</t>
  </si>
  <si>
    <t>Var1: Sampling instrument</t>
  </si>
  <si>
    <t>Var1: Calculation method and parameters</t>
  </si>
  <si>
    <t>Var1: Measured or calculated</t>
  </si>
  <si>
    <t>dbars (=decibars)</t>
  </si>
  <si>
    <t>Var1: Variable unit</t>
  </si>
  <si>
    <t>Var1: In-situ observation / manipulation condition / response variable</t>
  </si>
  <si>
    <t>Var1: Observation type</t>
  </si>
  <si>
    <t>Hydrostatic pressure recorded from CTD at the depth where the sample is taken</t>
  </si>
  <si>
    <t>Var1: Full variable name</t>
  </si>
  <si>
    <t>Var1: Variable abbreviation in data files</t>
  </si>
  <si>
    <t>26.24.2</t>
  </si>
  <si>
    <t>pCO2D: Researcher Institution</t>
  </si>
  <si>
    <t>26.24.1</t>
  </si>
  <si>
    <t>pCO2D: Researcher Name</t>
  </si>
  <si>
    <t>pCO2D: Method reference (citation)</t>
  </si>
  <si>
    <t>pCO2D: Data quality flag description</t>
  </si>
  <si>
    <t>pCO2D: Uncertainty</t>
  </si>
  <si>
    <t>pCO2D: at what temperature was pCO2 reported</t>
  </si>
  <si>
    <t>pCO2D: Temperature correction method</t>
  </si>
  <si>
    <t>pCO2D: Water vapor correction method</t>
  </si>
  <si>
    <t>26.17.4.3</t>
  </si>
  <si>
    <t>pCO2D: Uncertainties of standard gas</t>
  </si>
  <si>
    <t>26.17.4.2</t>
  </si>
  <si>
    <t>pCO2D: Concentrations of standard gas</t>
  </si>
  <si>
    <t>26.17.4.1</t>
  </si>
  <si>
    <t>pCO2D: Manufacturer of standard gas</t>
  </si>
  <si>
    <t>26.17.3</t>
  </si>
  <si>
    <t>pCO2D: Temperature of standardization</t>
  </si>
  <si>
    <t>26.17.2</t>
  </si>
  <si>
    <t>pCO2D: Frequency of standardization</t>
  </si>
  <si>
    <t>26.17.1</t>
  </si>
  <si>
    <t>pCO2D: Standardization technique description</t>
  </si>
  <si>
    <t>26.16.4</t>
  </si>
  <si>
    <t>pCO2D: Uncertainty of the gas detector</t>
  </si>
  <si>
    <t>26.16.3</t>
  </si>
  <si>
    <t>pCO2D: Resolution of the gas detector</t>
  </si>
  <si>
    <t>26.16.2</t>
  </si>
  <si>
    <t>pCO2D: Model of the gas detector</t>
  </si>
  <si>
    <t>26.16.1</t>
  </si>
  <si>
    <t>pCO2D: Manufacturer of the gas detector</t>
  </si>
  <si>
    <t>pCO2D: Field replicate information</t>
  </si>
  <si>
    <t>pCO2D: Detailed sampling and analyzing information</t>
  </si>
  <si>
    <t>pCO2D: Temperature of measurement</t>
  </si>
  <si>
    <t>pCO2D: Headspace volume (mL)</t>
  </si>
  <si>
    <t>pCO2D: Seawater volume (mL)</t>
  </si>
  <si>
    <t>pCO2D: Storage method</t>
  </si>
  <si>
    <t>pCO2D: Analyzing instrument</t>
  </si>
  <si>
    <t>pCO2D: Sampling instrument</t>
  </si>
  <si>
    <t>pCO2D: Calculation method and parameters</t>
  </si>
  <si>
    <t>pCO2D: Measured or calculated</t>
  </si>
  <si>
    <t>pCO2D: Variable unit</t>
  </si>
  <si>
    <t>pCO2D: Manipulation method</t>
  </si>
  <si>
    <t>pCO2D: In-situ observation / manipulation condition / response variable</t>
  </si>
  <si>
    <t>pCO2D: Observation type</t>
  </si>
  <si>
    <t>pCO2D: Variable abbreviation in data files</t>
  </si>
  <si>
    <t>25.23.2</t>
  </si>
  <si>
    <t>pCO2A: Researcher Institution</t>
  </si>
  <si>
    <t>25.23.1</t>
  </si>
  <si>
    <t>pCO2A: Researcher Name</t>
  </si>
  <si>
    <t>pCO2A: Method reference (citation)</t>
  </si>
  <si>
    <t>pCO2A: Data quality flag description</t>
  </si>
  <si>
    <t>pCO2A: Uncertainty</t>
  </si>
  <si>
    <t>pCO2A: at what temperature was pCO2 reported</t>
  </si>
  <si>
    <t>pCO2A: Temperature correction method</t>
  </si>
  <si>
    <t>pCO2A: Water vapor correction method</t>
  </si>
  <si>
    <t>25.16.3.3</t>
  </si>
  <si>
    <t>pCO2A: Uncertainties of standard gas</t>
  </si>
  <si>
    <t>25.16.3.2</t>
  </si>
  <si>
    <t>pCO2A: Concentrations of standard gas</t>
  </si>
  <si>
    <t>25.16.3.1</t>
  </si>
  <si>
    <t>pCO2A: Manufacturer of standard gas</t>
  </si>
  <si>
    <t>25.16.2</t>
  </si>
  <si>
    <t>pCO2A: Frequency of standardization</t>
  </si>
  <si>
    <t>25.16.1</t>
  </si>
  <si>
    <t>pCO2A: Standardization technique description</t>
  </si>
  <si>
    <t>25.15.4</t>
  </si>
  <si>
    <t>pCO2A: Uncertainty of the gas detector</t>
  </si>
  <si>
    <t>25.15.3</t>
  </si>
  <si>
    <t>pCO2A: Resolution of the gas detector</t>
  </si>
  <si>
    <t>25.15.2</t>
  </si>
  <si>
    <t>pCO2A: Model of the gas detector</t>
  </si>
  <si>
    <t>25.15.1</t>
  </si>
  <si>
    <t>pCO2A: Manufacturer of the gas detector</t>
  </si>
  <si>
    <t>pCO2A: Drying method for CO2 gas</t>
  </si>
  <si>
    <t>25.13.7</t>
  </si>
  <si>
    <t>pCO2A: How was pressure inside the equilibrator measured.</t>
  </si>
  <si>
    <t>25.13.6</t>
  </si>
  <si>
    <t>pCO2A: How was temperature inside the equilibrator measured .</t>
  </si>
  <si>
    <t>25.13.5</t>
  </si>
  <si>
    <t>pCO2A: Headspace gas flow rate (L/min)</t>
  </si>
  <si>
    <t>25.13.4</t>
  </si>
  <si>
    <t>pCO2A: Water flow rate (L/min)</t>
  </si>
  <si>
    <t>25.13.3</t>
  </si>
  <si>
    <t>pCO2A: Vented or not</t>
  </si>
  <si>
    <t>25.13.2</t>
  </si>
  <si>
    <t>pCO2A: Equilibrator volume (L)</t>
  </si>
  <si>
    <t>25.13.1</t>
  </si>
  <si>
    <t>pCO2A: Equilbrator type</t>
  </si>
  <si>
    <t>pCO2A: Detailed sampling and analyzing information</t>
  </si>
  <si>
    <t>pCO2A: Analyzing instrument</t>
  </si>
  <si>
    <t>pCO2A: Depth of seawater intake</t>
  </si>
  <si>
    <t>pCO2A: Location of seawater intake</t>
  </si>
  <si>
    <t>pCO2A: Sampling instrument</t>
  </si>
  <si>
    <t>pCO2A: Calculation method and parameters</t>
  </si>
  <si>
    <t>pCO2A: Measured or calculated</t>
  </si>
  <si>
    <t>pCO2A: Variable unit</t>
  </si>
  <si>
    <t>pCO2A: Manipulation method</t>
  </si>
  <si>
    <t>pCO2A: In-situ observation / manipulation condition / response variable</t>
  </si>
  <si>
    <t>pCO2A: Observation type</t>
  </si>
  <si>
    <t>pCO2A: Variable abbreviation in data files</t>
  </si>
  <si>
    <t>24.19.2</t>
  </si>
  <si>
    <t>pH: Researcher Institution</t>
  </si>
  <si>
    <t>24.19.1</t>
  </si>
  <si>
    <t>pH: Researcher Name</t>
  </si>
  <si>
    <t>pH: Method reference (citation)</t>
  </si>
  <si>
    <t>pH: Data quality flag description</t>
  </si>
  <si>
    <t>pH: Uncertainty</t>
  </si>
  <si>
    <t>pH: at what temperature was pH reported</t>
  </si>
  <si>
    <t>pH: Temperature correction method</t>
  </si>
  <si>
    <t>24.13.4</t>
  </si>
  <si>
    <t>pH: Temperature of standardization</t>
  </si>
  <si>
    <t>24.13.3</t>
  </si>
  <si>
    <t>pH: pH values of the standards</t>
  </si>
  <si>
    <t>24.13.2</t>
  </si>
  <si>
    <t>pH: Frequency of standardization</t>
  </si>
  <si>
    <t>24.13.1</t>
  </si>
  <si>
    <t>pH: Standardization technique description</t>
  </si>
  <si>
    <t>pH: Field replicate information</t>
  </si>
  <si>
    <t>pH: Detailed sampling and analyzing information</t>
  </si>
  <si>
    <t>pH: Temperature of measurement</t>
  </si>
  <si>
    <t>pH: pH scale</t>
  </si>
  <si>
    <t>pH: Analyzing instrument</t>
  </si>
  <si>
    <t>pH: Sampling instrument</t>
  </si>
  <si>
    <t>pH: Calculation method and parameters</t>
  </si>
  <si>
    <t>pH: Measured or calculated</t>
  </si>
  <si>
    <t>pH: Manipulation method</t>
  </si>
  <si>
    <t>pH: In-situ observation / manipulation condition / response variable</t>
  </si>
  <si>
    <t>pH: Observation type</t>
  </si>
  <si>
    <t>pH: Variable abbreviation in data files</t>
  </si>
  <si>
    <t>23.21.2</t>
  </si>
  <si>
    <t>Pacific Marine Environmental Laboratory, National Oceanic and Atmospheric Administration</t>
  </si>
  <si>
    <t>TA: Researcher Institution</t>
  </si>
  <si>
    <t>23.21.1</t>
  </si>
  <si>
    <t>Morgan Ostendorf and Julian Herndon; PIs: Simone Alin and Richard Feely</t>
  </si>
  <si>
    <t>TA: Researcher Name</t>
  </si>
  <si>
    <t>• Bates, R.G. Determination of pH. Theory and Practice. A Wiley-Interscience Publication, Second Edition. 
• Dickson A.G. (1981). An exact definition of total alkalinity, and a procedure for the estimation of alkalinity and total inorganic carbon from titration data. Deep-Sea Res. 28, 609-623.
• Dickson A.G. (1992). The development of the alkalinity concept in marine chemistry. Marine chemistry 40:1-21-2, 49-63.
• Dickson, A. G., Afghan, J. D. &amp; Anderson, G. C. (2003). Reference materials for oceanic CO2 analysis: A method for the certification of total alkalinity. Marine Chemistry 80, 185–197
• Gran G. (1952). Determination of the equivalence point in potentiometric titrations. Part II. The analyst, 77, 661-671.
• Wolf-Gladrow, D.A. et al. (2007). Total alkalinity: The explicit conservative expression and its application to biogeochemical process.</t>
  </si>
  <si>
    <t>TA: Method reference (citation)</t>
  </si>
  <si>
    <t>TA: Data quality flag description</t>
  </si>
  <si>
    <t>The precision of this method is better than 0.1% and accuracy is 0.1%.</t>
  </si>
  <si>
    <t>TA: Uncertainty</t>
  </si>
  <si>
    <t>TA: Magnitude of blank correction</t>
  </si>
  <si>
    <t>23.16.3</t>
  </si>
  <si>
    <t>TA: Poisoning correction description</t>
  </si>
  <si>
    <t>23.16.2</t>
  </si>
  <si>
    <t>TA: Poison volume</t>
  </si>
  <si>
    <t>23.16.1</t>
  </si>
  <si>
    <t>Mercuric Chloride Solution</t>
  </si>
  <si>
    <t>TA: Poison used to kill the sample</t>
  </si>
  <si>
    <t>23.15.3.2</t>
  </si>
  <si>
    <t>TA: Batch Number</t>
  </si>
  <si>
    <t>23.15.3.1</t>
  </si>
  <si>
    <t>Dr. Andrew Dickson (Scripps Institution of Oceanography)</t>
  </si>
  <si>
    <t>TA: CRM manufacturer</t>
  </si>
  <si>
    <t>23.15.2</t>
  </si>
  <si>
    <t>All values were directly measured with reference to Certified Reference Material (Dickson, SIO)</t>
  </si>
  <si>
    <t>TA: Frequency of standardization</t>
  </si>
  <si>
    <t>23.15.1</t>
  </si>
  <si>
    <t>Analytical accuracy was assessed by routine analysis of Certified Reference Materials (CRMs). CRMs were analyzed approximately every 10 to 24 samples.  The average offset for samples run on our analytical systems is &lt;2 µmol/kg.</t>
  </si>
  <si>
    <t>TA: Standardization technique description</t>
  </si>
  <si>
    <t>TA: Field replicate information</t>
  </si>
  <si>
    <t>TA: Detailed sampling and analyzing information</t>
  </si>
  <si>
    <t>Non-linear least squares</t>
  </si>
  <si>
    <t>TA: Curve fitting method</t>
  </si>
  <si>
    <t>Open</t>
  </si>
  <si>
    <t>TA: Cell type (open or closed)</t>
  </si>
  <si>
    <t>Two-stage, potentiometric, open-cell titration using coulometrically analyzed hydrochloric acid</t>
  </si>
  <si>
    <t>TA: Type of titration</t>
  </si>
  <si>
    <t>Custom instrument, built by Dr. Andrew Dickson's laboratory at Scripps Oceanographic Institution.</t>
  </si>
  <si>
    <t>TA: Analyzing instrument</t>
  </si>
  <si>
    <t>TA: Sampling instrument</t>
  </si>
  <si>
    <t>TA: Calculation method and parameters</t>
  </si>
  <si>
    <t>TA: Measured or calculated</t>
  </si>
  <si>
    <t>TA: Variable unit</t>
  </si>
  <si>
    <t>TA: Manipulation method</t>
  </si>
  <si>
    <t>TA: In-situ observation / manipulation condition / response variable</t>
  </si>
  <si>
    <t>Discrete measurements from samples collected on CTD casts</t>
  </si>
  <si>
    <t>TA: Observation type</t>
  </si>
  <si>
    <t>TA_UMOL_KG</t>
  </si>
  <si>
    <t>TA: Variable abbreviation in data files</t>
  </si>
  <si>
    <t>22.17.2</t>
  </si>
  <si>
    <t>DIC: Researcher Institution</t>
  </si>
  <si>
    <t>22.17.1</t>
  </si>
  <si>
    <t>Dana Greeley, Julian Herndon, and Morgan Ostendorf; PIs: Simone Alin and Richard Feely</t>
  </si>
  <si>
    <t>DIC: Researcher Name</t>
  </si>
  <si>
    <t xml:space="preserve">Dickson, A.G., C.L. Sabine, and J.R. Christian (eds.). 2007. Guide to best practices for ocean CO2 measurements. PICES Special Publication 3, 191 pp.
Johnson, K.M., A.E. King, and J. McN. Sieburth. 1985. Coulometric DIC analyses for marine studies: An introduction. Mar. Chem., 16, 61–82.
Johnson, K.M., P.J. Williams, L. Brandstrom, and J. McN. Sieburth. 1987. Coulometric total carbon analysis for marine studies: Automation and calibration. Mar. Chem., 21, 117–133.
Johnson, K.M. 1992. Operator’s manual: Single operator multiparameter metabolic analyzer (SOMMA) for total carbon dioxide (CT) with coulometric detection. Brookhaven National Laboratory, Brookhaven, N.Y., 70 pp.
Johnson, K.M., K.D. Wills, D.B. Butler, W.K. Johnson, and C.S. Wong. 1993. Coulometric total carbon dioxide analysis for marine studies: Maximizing the performance of an automated continuous gas extraction system and coulometric detector. Mar. Chem., 44, 167–189.
Johnson, K.M., Kortzinger, A.; Mintrop, L.; Duinker, J.C.; and Wallace, D.W.R. 1999. Coulometric total carbon dioxide analysis for marine studies: Measurement and internal consistency of underway surface TCO2 concentrations. Marine Chemistry 67(1):123-144.
</t>
  </si>
  <si>
    <t>DIC: Method reference (citation)</t>
  </si>
  <si>
    <t>DIC: Data quality flag description</t>
  </si>
  <si>
    <t>±0.1%</t>
  </si>
  <si>
    <t>DIC: Uncertainty</t>
  </si>
  <si>
    <t>22.13.3</t>
  </si>
  <si>
    <t>DIC Poisoning correction description</t>
  </si>
  <si>
    <t>22.13.2</t>
  </si>
  <si>
    <t>DIC: Poison volume</t>
  </si>
  <si>
    <t>22.13.1</t>
  </si>
  <si>
    <t>DIC: Poison used to kill the sample</t>
  </si>
  <si>
    <t>22.12.3.2</t>
  </si>
  <si>
    <t>DIC: Batch number</t>
  </si>
  <si>
    <t>22.12.3.1</t>
  </si>
  <si>
    <t>DIC: CRM manufacturer</t>
  </si>
  <si>
    <t>22.12.2</t>
  </si>
  <si>
    <t>DIC: Frequency of standardization</t>
  </si>
  <si>
    <t>22.12.1</t>
  </si>
  <si>
    <t>DIC: Standardization technique description</t>
  </si>
  <si>
    <t>DIC: Field replicate information</t>
  </si>
  <si>
    <t>22.10</t>
  </si>
  <si>
    <t>DIC: Detailed sampling and analyzing information</t>
  </si>
  <si>
    <t>DIC: Analyzing instrument</t>
  </si>
  <si>
    <t>DIC: Sampling instrument</t>
  </si>
  <si>
    <t>DIC: Calculation method and parameters</t>
  </si>
  <si>
    <t>DIC: Measured or calculated</t>
  </si>
  <si>
    <t>DIC: Variable unit</t>
  </si>
  <si>
    <t>DIC: Manipulation method</t>
  </si>
  <si>
    <t>DIC: In-situ observation / manipulation condition / response variable</t>
  </si>
  <si>
    <t>DIC: Observation type</t>
  </si>
  <si>
    <t>DIC_UMOL_KG</t>
  </si>
  <si>
    <t>DIC: Variable abbreviation in data files</t>
  </si>
  <si>
    <t>21</t>
  </si>
  <si>
    <t>Supplemental information</t>
  </si>
  <si>
    <t>20</t>
  </si>
  <si>
    <t>References</t>
  </si>
  <si>
    <t>19</t>
  </si>
  <si>
    <t>Author list for citation</t>
  </si>
  <si>
    <t>18</t>
  </si>
  <si>
    <t>Section</t>
  </si>
  <si>
    <t>17</t>
  </si>
  <si>
    <t>SH1709</t>
  </si>
  <si>
    <t>Cruise ID</t>
  </si>
  <si>
    <t>16</t>
  </si>
  <si>
    <t>EXPOCODE</t>
  </si>
  <si>
    <t>Platform-3 country</t>
  </si>
  <si>
    <t>Platform-3 owner</t>
  </si>
  <si>
    <t>Platform-3 type</t>
  </si>
  <si>
    <t>Platform-3 ID</t>
  </si>
  <si>
    <t>Platform-3 name</t>
  </si>
  <si>
    <t>Platform-2 country</t>
  </si>
  <si>
    <t>Platform-2 owner</t>
  </si>
  <si>
    <t>Platform-2 type</t>
  </si>
  <si>
    <t>Platform-2 ID</t>
  </si>
  <si>
    <t>Platform-2 name</t>
  </si>
  <si>
    <t>U.S.A.</t>
  </si>
  <si>
    <t>Platform-1 country</t>
  </si>
  <si>
    <t>U.S. National Oceanic and Atmospheric Administration</t>
  </si>
  <si>
    <t>Platform-1 owner</t>
  </si>
  <si>
    <t>Oscar Dyson-class fisheries research ship</t>
  </si>
  <si>
    <t>Platform-1 type</t>
  </si>
  <si>
    <t>Platform-1 ID</t>
  </si>
  <si>
    <t>Platform-1 name</t>
  </si>
  <si>
    <t>14</t>
  </si>
  <si>
    <t>NOAA HABs: The US National Oceanic and Atmospheric Administration Harmful Algal Blooms Program</t>
  </si>
  <si>
    <t>Research projects</t>
  </si>
  <si>
    <t>13.3</t>
  </si>
  <si>
    <t>Funding project ID (Grant no.)</t>
  </si>
  <si>
    <t>13.2</t>
  </si>
  <si>
    <t>Funding project title</t>
  </si>
  <si>
    <t>13.1</t>
  </si>
  <si>
    <t>Funding agency name</t>
  </si>
  <si>
    <t>12</t>
  </si>
  <si>
    <t>Location of organism collection</t>
  </si>
  <si>
    <t>11</t>
  </si>
  <si>
    <t>Geographic names</t>
  </si>
  <si>
    <t>10</t>
  </si>
  <si>
    <t>WGS 84</t>
  </si>
  <si>
    <t>Spatial reference system</t>
  </si>
  <si>
    <t>Southbd latitude</t>
  </si>
  <si>
    <t>Northbd latitude</t>
  </si>
  <si>
    <t>Eastbd longitude</t>
  </si>
  <si>
    <t>Westbd longitude</t>
  </si>
  <si>
    <t>8.2</t>
  </si>
  <si>
    <t>End date</t>
  </si>
  <si>
    <t>8.1</t>
  </si>
  <si>
    <t>Start date</t>
  </si>
  <si>
    <t>7</t>
  </si>
  <si>
    <t>Purpose</t>
  </si>
  <si>
    <t>6</t>
  </si>
  <si>
    <t>Abstract</t>
  </si>
  <si>
    <t>5</t>
  </si>
  <si>
    <t>Title</t>
  </si>
  <si>
    <t>4.7</t>
  </si>
  <si>
    <t>Data submitter ID type  (ORCID, Researcher ID, etc.)</t>
  </si>
  <si>
    <t>4.6</t>
  </si>
  <si>
    <t>Data submitter researcher ID</t>
  </si>
  <si>
    <t>4.5</t>
  </si>
  <si>
    <t>Data submitter email</t>
  </si>
  <si>
    <t>4.4</t>
  </si>
  <si>
    <t>Data submitter phone</t>
  </si>
  <si>
    <t>4.3</t>
  </si>
  <si>
    <t>7600 Sand Point Way NE, Building 3, Seattle, WA 98115</t>
  </si>
  <si>
    <t>Data submitter address</t>
  </si>
  <si>
    <t>4.2</t>
  </si>
  <si>
    <t>Data submitter institution</t>
  </si>
  <si>
    <t>4.1</t>
  </si>
  <si>
    <t>Data submitter name</t>
  </si>
  <si>
    <t>Investigator-3 ID type  (ORCID, Researcher ID, etc.)</t>
  </si>
  <si>
    <t>Investigator-3 researcher ID</t>
  </si>
  <si>
    <t>Investigator-3 email</t>
  </si>
  <si>
    <t>206-526-6214</t>
  </si>
  <si>
    <t>Investigator-3 phone</t>
  </si>
  <si>
    <t>Investigator-3 address</t>
  </si>
  <si>
    <t>Investigator-3 institution</t>
  </si>
  <si>
    <t>Richard A. Feely</t>
  </si>
  <si>
    <t>Investigator-3 name</t>
  </si>
  <si>
    <t>Investigator-2 ID type  (ORCID, Researcher ID, etc.)</t>
  </si>
  <si>
    <t>Investigator-2 researcher ID</t>
  </si>
  <si>
    <t>janewton@uw.edu</t>
  </si>
  <si>
    <t>Investigator-2 email</t>
  </si>
  <si>
    <t>206-543-9152</t>
  </si>
  <si>
    <t>Investigator-2 phone</t>
  </si>
  <si>
    <t>1013 NE 40th Street, Box 355640, Seattle, WA 98105-6698</t>
  </si>
  <si>
    <t>Investigator-2 address</t>
  </si>
  <si>
    <t>Investigator-2 institution</t>
  </si>
  <si>
    <t>Investigator-2 name</t>
  </si>
  <si>
    <t>1: ORCID; 2: Researcher ID</t>
  </si>
  <si>
    <t>Investigator-1 ID type  (ORCID, Researcher ID, etc.)</t>
  </si>
  <si>
    <t>1: 0000-0002-8283-1910, 2: J-6836-2017</t>
  </si>
  <si>
    <t>Investigator-1 researcher ID</t>
  </si>
  <si>
    <t>simone.r.alin@noaa.gov</t>
  </si>
  <si>
    <t>Investigator-1 email</t>
  </si>
  <si>
    <t>206-526-6819</t>
  </si>
  <si>
    <t>Investigator-1 phone</t>
  </si>
  <si>
    <t>Investigator-1 address</t>
  </si>
  <si>
    <t>Investigator-1 institution</t>
  </si>
  <si>
    <t>Simone R. Alin</t>
  </si>
  <si>
    <t>Investigator-1 name</t>
  </si>
  <si>
    <t>2</t>
  </si>
  <si>
    <t>Accession no. of related data sets</t>
  </si>
  <si>
    <t>1</t>
  </si>
  <si>
    <t>Submission Date</t>
  </si>
  <si>
    <t>Help reference no.</t>
  </si>
  <si>
    <t>Your input</t>
  </si>
  <si>
    <t>Metadata element name</t>
  </si>
  <si>
    <t>No</t>
  </si>
  <si>
    <t>NOAA Ship Bell M. Shimada</t>
  </si>
  <si>
    <t>DATE_UTC</t>
  </si>
  <si>
    <t>Date (mm/dd/yyyy) in Coordinated Universal Time (UTC)</t>
  </si>
  <si>
    <t>Time (HH:mm:ss) in Coordinated Universal Time (UTC)</t>
  </si>
  <si>
    <t>DATE_LOCAL</t>
  </si>
  <si>
    <t>Date (mm/dd/yyyy) in Local Time</t>
  </si>
  <si>
    <t>TIME_LOCAL</t>
  </si>
  <si>
    <t>Time (HH:mm:ss) in Local Time</t>
  </si>
  <si>
    <t>Dana Greeley</t>
  </si>
  <si>
    <t>206-526-6693</t>
  </si>
  <si>
    <t>Two systems consisting of a coulometer (UIC, Inc.) coupled with a SOMMA (Single Operator Multiparameter Metabolic Analyzer) inlet system developed by Ken Johnson (Johnson et al., 1985, 1987, 1993; Johnson,1992) of Brookhaven National Laboratory (BNL).</t>
  </si>
  <si>
    <t>Each coulometer was calibrated by injecting aliquots of pure CO2 (99.999%) by means of an 8-port valve (Wilke et al., 1993) outfitted with two calibrated sample loops of different sizes (~1ml and ~2ml). The instruments were each separately calibrated at the beginning of each cell with a minimum of two sets of these gas loop injections.</t>
  </si>
  <si>
    <t>1) Gas loops were run at the beginning of each cell; 
2) CRM’s supplied by Dr. A. Dickson of SIO, were measured near the beginning; and 
3) Duplicate samples were typically run throughout the life of the cell solution.</t>
  </si>
  <si>
    <t>0.2 ml</t>
  </si>
  <si>
    <t xml:space="preserve">The DIC values were corrected for dilution by 0.2 ml of saturated HgCl2 used for sample preservation. The total water volume of the sample bottles was 540 ml. The correction factor used for dilution was 1.00037. </t>
  </si>
  <si>
    <t>Duplicate samples were collected from approximately 2% of the Niskins sampled as a check of our precision.</t>
  </si>
  <si>
    <t>0.2 mL</t>
  </si>
  <si>
    <t>The TA values were corrected for dilution by 0.2 mL of saturated HgCl2 used for sample preservation.</t>
  </si>
  <si>
    <t>OXYGEN_MG_L_1, OXYGEN_MG_L_2</t>
  </si>
  <si>
    <t>The major objectives of the cruise were:
1) To characterize ocean acidification (OA) conditions in the Salish Sea and the Pacific Ocean shelf along Washington and Oregon;
2) To conduct inter-calibration measurements near other OA observing assets, including moorings, in the study area, allowing inter-calibration of these autonomous assets with high-quality, ship-based measurements;
3) To provide calibration data needed to develop and validate predictive models for aragonite saturation state, pH, and other important OA indicators in the Salish Sea and adjoining coastal waters, based on widely measured parameters such as salinity, temperature, and oxygen concentration;
4) To examine relationships between processes leading to OA and hypoxia in estuarine and coastal ecosystems;
5) To conduct biological measurements in conjunction with physical and chemical OA measurements; and
6) To provide scientific information on OA conditions and trends for resource management and decision support.</t>
  </si>
  <si>
    <t>Salish Sea, Puget Sound, Strait of Juan de Fuca, U.S. West Coast, California Current System, Washington, Oregon</t>
  </si>
  <si>
    <t>Simone R. Alin, Richard A. Feely, Jan Newton, Vera L. Trainer, Nicolaus Adams, Dana Greeley, Beth Curry, Julian Herndon, Morgan Ostendorf</t>
  </si>
  <si>
    <r>
      <t>PLEASE NOTE: DIC may be referred to as TCO2, TCARBN, or C(sub)T in other data sets.  All of these abbreviations refer to the total dissolved inorganic carbon concentration (i.e., the combined concentration of dissolved CO2, bicarbonate ion, and carbonate ion).
Samples for DIC measurements were drawn according to procedures outlined in the 2007 PICES Special Publication, Guide to Best Practices for Ocean CO</t>
    </r>
    <r>
      <rPr>
        <vertAlign val="subscript"/>
        <sz val="10"/>
        <color rgb="FF000000"/>
        <rFont val="Arial"/>
        <family val="2"/>
      </rPr>
      <t>2</t>
    </r>
    <r>
      <rPr>
        <sz val="10"/>
        <color rgb="FF000000"/>
        <rFont val="Arial"/>
        <family val="2"/>
      </rPr>
      <t xml:space="preserve"> Measurements, from Niskin bottles into ~0.5 L borosilicate glass flasks using silicone tubing. The flasks were rinsed once and filled from the bottom with care not to entrain any bubbles, overflowing by at least one-half volume. The sample tube was pinched off and withdrawn, creating a small headspace, and 0.2 mL of saturated HgCl</t>
    </r>
    <r>
      <rPr>
        <vertAlign val="subscript"/>
        <sz val="10"/>
        <color rgb="FF000000"/>
        <rFont val="Arial"/>
        <family val="2"/>
      </rPr>
      <t>2</t>
    </r>
    <r>
      <rPr>
        <sz val="10"/>
        <color rgb="FF000000"/>
        <rFont val="Arial"/>
        <family val="2"/>
      </rPr>
      <t xml:space="preserve"> solution was added as a preservative. The sample bottles were then sealed with glass stoppers lightly covered with Apiezon-L grease. DIC samples were collected from variety of depths with approximately 1% of these samples taken as duplicates.  Sample bottles were inverted several times to ensure mixing of the HgCl2 throughout the sample.
The accuracy of the DICE measurement is determined with the use of standards (Certified Reference Materials (CRMs), consisting of filtered and UV-irradiated seawater) supplied by Dr. Andrew Dickson of Scripps Institution of Oceanography (SIO). The CRM accuracy is determined manometrically on land in San Diego. DIC data reported to the Ocean Carbon and Acidification Data Portal have been corrected to the appropriate certified batch value.</t>
    </r>
  </si>
  <si>
    <t>Duplicate samples were collected from approximately 1% of the Niskins sampled, as a check of our precision.  These replicate samples were interspersed throughout the station analysis for quality assurance and integrity of the coulometer cell solutions. The average absolute difference from the mean of these replicates is 0.4 µmol/kg.  No systematic differences between the replicates were observed.</t>
  </si>
  <si>
    <t>165 and 168</t>
  </si>
  <si>
    <t>Sea-Bird Scientific web site: https://www.seabird.com/profiling/sbe-911plus-ctd/family?productCategoryId=54627473769</t>
  </si>
  <si>
    <t>This file contains the upcast data collected using the CTD package and any additional sensors attached to a rosette cage deployed on a research vessel. The upcast data correspond to when the bottles on the rosette cage were fired and water samples were collected. All upcasts during the cruise are contained in this file and are sorted by station. CTD data were processed using Sea-Bird's proprietary data processing software using the Data Conversion and Bottle Summary modules. Data Conversion converts raw data from the CTD to engineering units, storing the converted data in a .ros file. Bottle Summary reads the .ros file created by Data Conversion, derives dependent variables and writes a bottle data summary to a .btl file.  The CTDOXY_MG_L column contains CTD O2 data that have been processed post-cruise but NOT corrected to bottle oxygen values.</t>
  </si>
  <si>
    <t>We followed the calculations of Carpenter (1965), as described by Codispoti: https://www.pmel.noaa.gov/co2/dg/codispoti1988_oxygenprotocol_a.pdf</t>
  </si>
  <si>
    <t>A tygon tube was attached to the Niskin bottle and flushed so no air remained. A 125-mL iodine flask was inverted over the upward-pointing tube and flushed, rinsing and reverting the bottle to allow it to fill, overflowing three times its volume.  The tube was withdrawn without turbulence, maintaining an overfull bottle.  A repipettor was used to dispense 1 mL of MgCl2 and 1 mL of NaOH-NaI with Azide added. The flask was capped without introducing a bubble, inverted and mixed thoroughly, about a dozen times.  The bottle was allowed to settle, then remixed, and a bead of DI water added to the lid for an airtight seal. The analysis method is based upon the Carpenter (1965) whole flask titration of iodine, which is produced by an equivalent amount of dissolved oxygen. An automated titrator (Brinkman Dosimat) uses an amperometric end-point detection as described by Culberson and Huang (1987) and modified for IBM-PC computers by Knapp et al. (1990). The nominal 125-mL iodine flasks are used for sampling are pre-calibrated so their volumes are precisely known.  Samples were titrated within a day or two of being collected, allowing the samples to come to room temperature where the titration occured.</t>
  </si>
  <si>
    <t>We collected and analyzed replicate samples from approximately 2% of the Niskins sampled. * The number at the end of the variable abbreviation refers to the replicate number.</t>
  </si>
  <si>
    <t>Precision of 4% calculated as average SD of duplicate analyses</t>
  </si>
  <si>
    <t>Sea-Bird Scientific web site: https://www.seabird.com/oxygen-sensors/sbe-43-dissolved-oxygen-sensor/family?productCategoryId=54627869932</t>
  </si>
  <si>
    <t>Sound to Sea, northern WCOA region</t>
  </si>
  <si>
    <t>NOAA HABS, NOAA OAP, WOAC, PMEL</t>
  </si>
  <si>
    <t>dana.greeley@noaa.gov</t>
  </si>
  <si>
    <t>richard.a.feely@noaa.gov</t>
  </si>
  <si>
    <r>
      <t>This NOAA HABs program</t>
    </r>
    <r>
      <rPr>
        <sz val="10"/>
        <rFont val="Arial"/>
        <family val="2"/>
      </rPr>
      <t xml:space="preserve"> </t>
    </r>
    <r>
      <rPr>
        <sz val="10"/>
        <color rgb="FF000000"/>
        <rFont val="Arial"/>
        <family val="2"/>
      </rPr>
      <t xml:space="preserve">cruise took place 2017-09-18 to 2017-09-28 aboard the NOAA Ship </t>
    </r>
    <r>
      <rPr>
        <i/>
        <sz val="10"/>
        <color rgb="FF000000"/>
        <rFont val="Arial"/>
        <family val="2"/>
      </rPr>
      <t>Bell M. Shimada</t>
    </r>
    <r>
      <rPr>
        <sz val="10"/>
        <color rgb="FF000000"/>
        <rFont val="Arial"/>
        <family val="2"/>
      </rPr>
      <t xml:space="preserve">.  </t>
    </r>
    <r>
      <rPr>
        <sz val="10"/>
        <rFont val="Arial"/>
        <family val="2"/>
      </rPr>
      <t>Fifty-one</t>
    </r>
    <r>
      <rPr>
        <sz val="10"/>
        <color rgb="FF000000"/>
        <rFont val="Arial"/>
        <family val="2"/>
      </rPr>
      <t xml:space="preserve"> time-series stations were occupied in the Sal</t>
    </r>
    <r>
      <rPr>
        <sz val="10"/>
        <rFont val="Arial"/>
        <family val="2"/>
      </rPr>
      <t>ish Sea and coastal waters</t>
    </r>
    <r>
      <rPr>
        <sz val="10"/>
        <color rgb="FF000000"/>
        <rFont val="Arial"/>
        <family val="2"/>
      </rPr>
      <t xml:space="preserve"> in Washington and Oregon marine waters.  The cruise was designed to obtain a synoptic snapshot of key carbon, physical, and other biogeochemical parameters as they relate to ocean acidification (OA) in Washington's estuarine and coastal environments.  At all sampling stations, CTD casts were conducted to measure temperature, conductivity, pressure, and oxygen concentrations using CTD and oxygen sensors. Discrete water samples were collected throughout the water column at all stations in Niskin bottles.  Laboratory analyses were run to measure dissolved inorganic carbon (DIC), oxygen, nutrient concentrations, and total alkalinity (TA). This effort was conducted in support of the estuarine and coastal monitoring and research objectives of the NOAA Ocean Acidification and Harmful Algal Bloom Programs and the Northwest Association of Networked Ocean Observing Systems and conforms to monitoring guidelines of the Global Ocean Acidification Observing Network (goa-on.org) and the U.S. National Oceanic and Atmospheric Administration's Ocean Acidification Program.  The official NOAA Ship </t>
    </r>
    <r>
      <rPr>
        <i/>
        <sz val="10"/>
        <color rgb="FF000000"/>
        <rFont val="Arial"/>
        <family val="2"/>
      </rPr>
      <t>Bell M. Shimada</t>
    </r>
    <r>
      <rPr>
        <sz val="10"/>
        <color rgb="FF000000"/>
        <rFont val="Arial"/>
        <family val="2"/>
      </rPr>
      <t xml:space="preserve"> code for this cruise is SH1709.</t>
    </r>
  </si>
  <si>
    <t>Seawater samples for total alkalinity were drawn directly from Niskin bottles into 500mL borosilicate glass (Corning Pyrex/Schott Duran) bottles as described in SOP1 of “The Guide to Best Practices for Ocean CO2 Measurements” (Dickson A.G., Sabine L.S. and Christian J.R, Eds., 2007), using silicone tubing.  The bottles were then sealed with glass stoppers lightly coated with Apiezon-L grease.  The flasks were rinsed once and filled from the bottom with care not to entrain any bubbles, overflowing by at least one full volume. The sample tube was pinched off and withdrawn, creating a ~1% headspace and preserved with 0.2mL of a saturated mercuric chloride solution and the final alkalinity concentration corrected for this addition. 
The samples were subsequently analyzed according to SOP3b of “The Guide to Best Practices for Ocean CO2 Measurements”, using an open cell titration system built by the Dickson Lab in 2016 at Scripps Institution of Oceanography, University of California San Diego.  Sample and instrument temperature was controlled and sample size was measured gravimetrically.  The instrument was controlled and alkalinity determined by software developed by the Dickson Lab.  Instrument accuracy and precision was monitored at regular intervals using Certified Reference Materials (CRMs), consisting of filtered and UV irradiated seawater supplied by the Dickson Lab (SIO-UCSD).</t>
  </si>
  <si>
    <r>
      <t xml:space="preserve">Dissolved inorganic carbon (DIC), total alkalinity (TA), temperature, salinity, oxygen, and nutrient data collected from discrete profile measurements during the National Oceanic and Atmospheric Administration Harmful Algal Blooms (NOAA HABs) program cruise SH1709 (EXPOCODE 332220170918) in Pacific Northwest marine waters on NOAA Ship </t>
    </r>
    <r>
      <rPr>
        <i/>
        <sz val="10"/>
        <color rgb="FF000000"/>
        <rFont val="Arial"/>
        <family val="2"/>
      </rPr>
      <t>Bell M. Shimada</t>
    </r>
    <r>
      <rPr>
        <sz val="10"/>
        <color rgb="FF000000"/>
        <rFont val="Arial"/>
        <family val="2"/>
      </rPr>
      <t xml:space="preserve"> from 2017-09-18 to 2017-09-28 (NCEI Accession number 0208230) </t>
    </r>
  </si>
  <si>
    <t>DIC_FLAG,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or having inverted profile values from what would normally be expected in this region.  Those flagged 4 are either values that clearly represent a Niskin misfire at an unknown depth or were flagged 4 due to analytical problems.   Measurements with quality codes of 4 have been expunged and replaced with quality codes of 5 prior to submission.</t>
  </si>
  <si>
    <t>TA_FLAG,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having inverted profile values from what would normally be expected in this region, or being strong outliers in TA vs. S cross-plot and regression analyses.  Those flagged 4 are either values that clearly represent a Niskin misfire at an unknown depth or were flagged 4 due to analytical problems.  Measurements with quality codes of 4 have been expunged and replaced with quality codes of 5 prior to submission.</t>
  </si>
  <si>
    <t>CTDPRESSURE_DBAR</t>
  </si>
  <si>
    <t>CTDSAL_FLAG,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Those flagged 3 represent values that are questionable due to being out of expected ranges, having inverted profile values from what would normally be expected in this region, or being outliers on TA-S plots where TA values look as expected.  Adjustments to quality codes were made after careful inspection of the data set after data processing.</t>
  </si>
  <si>
    <t>NUTRIENTS_FLAG, WOCE water sample quality codes are used: 2 = acceptable measurement, 3 = questionable measurement, 4 = bad measurement, 5 = not reported, 6 = mean of replicate measurements, 9 = sample not drawn for measurement from this Niskin bottle.  Laboratory quality assurance procedures were followed, as detailed in UNESCO (1994).  These QC codes were assigned values of 2 by default initially.  However, where sample measurements were observed to be outliers in cross-plots with other variables or in transect depth profiles, the quality codes have been updated from a 2 to a 3 or 4 after close inspection of the profile at that station, including other parameters.</t>
  </si>
  <si>
    <t>CTDOXYGEN_MG_L</t>
  </si>
  <si>
    <t>CTDOXYGEN_FLAG,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Adjustments to quality codes were made after careful inspection of the data set after data processing. Those flagged 3 represent values that are questionable due to being out of expected ranges, having inverted profile values from what would normally be expected in this region, or being strong outliers in the CTD vs. BOTTLE oxygen plot and regression analysis.</t>
  </si>
  <si>
    <t>OXYGEN_FLAG,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having inverted profile values from what would normally be expected in this region, or being strong outliers in the CTD vs. BOTTLE oxygen plot and regression analysis.  Those flagged 4 are either values that clearly represent a Niskin misfire at an unknown depth or samples that had notes about analytical problems associated with them. Please see more information under CTDOXY_UMOL_KG_ADG on post-cruise processing of oxygen data.  Measurements with quality codes of 4 have been expunged and replaced with quality codes of 5 prior to submission.</t>
  </si>
  <si>
    <t>SIGMA_THETA_KG_M3</t>
  </si>
  <si>
    <t>Var12: Variable abbreviation in data files</t>
  </si>
  <si>
    <t>Var12: Full variable name</t>
  </si>
  <si>
    <t>Var12: Observation type</t>
  </si>
  <si>
    <t>Var12: In-situ observation / manipulation condition / response variable</t>
  </si>
  <si>
    <t>Var12: Variable unit</t>
  </si>
  <si>
    <t>Var12: Measured or calculated</t>
  </si>
  <si>
    <t>Var12: Calculation method and parameters</t>
  </si>
  <si>
    <t>Var12: Sampling instrument</t>
  </si>
  <si>
    <t>Var12: Analyzing instrument</t>
  </si>
  <si>
    <t>Var12: Duration (for settlement/colonization methods)</t>
  </si>
  <si>
    <t>Var12: Detailed sampling and analyzing information</t>
  </si>
  <si>
    <t>Var12: Field replicate information</t>
  </si>
  <si>
    <t>Var12: Uncertainty</t>
  </si>
  <si>
    <t>Var12: Data quality flag description</t>
  </si>
  <si>
    <t>Var12: Method reference (citation)</t>
  </si>
  <si>
    <t>Var12: Biological subject</t>
  </si>
  <si>
    <t>Var12: Species Identification code</t>
  </si>
  <si>
    <t>Var12: Life stage of the biological subject</t>
  </si>
  <si>
    <t>Var12: Researcher Name</t>
  </si>
  <si>
    <t>Var12: Researcher Institution</t>
  </si>
  <si>
    <t>OXYGEN_UMOL_KG</t>
  </si>
  <si>
    <t>oxygen concentration from discrete bottle samples converted to micromoles per kilogram of seawater (umol/kg-SW)</t>
  </si>
  <si>
    <t>Converted from milligrams per liter to millilters per liter via:
ml/L = mg/L divided by 1.42903
then convert to umol/kg:
umol/kg = ml/L * 44659.6 divided by (sigmatheta+1000)</t>
  </si>
  <si>
    <t>OXYGEN_FLAG: Same flag as mg/L, see above for more on that.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</si>
</sst>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2" x14ac:knownFonts="1">
    <font>
      <sz val="10"/>
      <color rgb="FF000000"/>
      <name val="Arial"/>
    </font>
    <font>
      <sz val="10"/>
      <color rgb="FF7030A0"/>
      <name val="Arial"/>
      <family val="2"/>
    </font>
    <font>
      <sz val="10"/>
      <color rgb="FF000000"/>
      <name val="Arial"/>
      <family val="2"/>
    </font>
    <font>
      <b/>
      <sz val="10"/>
      <color rgb="FF7030A0"/>
      <name val="Arial"/>
      <family val="2"/>
    </font>
    <font>
      <u/>
      <sz val="10"/>
      <color theme="10"/>
      <name val="Arial"/>
      <family val="2"/>
    </font>
    <font>
      <b/>
      <sz val="10"/>
      <color rgb="FFC00000"/>
      <name val="Arial"/>
      <family val="2"/>
    </font>
    <font>
      <sz val="10"/>
      <color theme="1"/>
      <name val="Arial"/>
      <family val="2"/>
    </font>
    <font>
      <sz val="10"/>
      <name val="Arial"/>
      <family val="2"/>
    </font>
    <font>
      <i/>
      <sz val="10"/>
      <color rgb="FF000000"/>
      <name val="Arial"/>
      <family val="2"/>
    </font>
    <font>
      <vertAlign val="subscript"/>
      <sz val="10"/>
      <color rgb="FF000000"/>
      <name val="Arial"/>
      <family val="2"/>
    </font>
    <font>
      <sz val="12"/>
      <color theme="1"/>
      <name val="Calibri"/>
      <family val="2"/>
      <scheme val="minor"/>
    </font>
    <font>
      <sz val="10"/>
      <color rgb="FF008000"/>
      <name val="Arial"/>
      <family val="2"/>
    </font>
  </fonts>
  <fills count="2">
    <fill>
      <patternFill patternType="none"/>
    </fill>
    <fill>
      <patternFill patternType="gray125"/>
    </fill>
  </fills>
  <borders count="8">
    <border>
      <left/>
      <right/>
      <top/>
      <bottom/>
      <diagonal/>
    </border>
    <border>
      <left/>
      <right style="thin">
        <color auto="1"/>
      </right>
      <top/>
      <bottom style="thin">
        <color auto="1"/>
      </bottom>
      <diagonal/>
    </border>
    <border>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s>
  <cellStyleXfs count="3">
    <xf numFmtId="0" fontId="0" fillId="0" borderId="0"/>
    <xf numFmtId="0" fontId="4" fillId="0" borderId="0" applyNumberFormat="0" applyFill="0" applyBorder="0" applyAlignment="0" applyProtection="0">
      <alignment vertical="top"/>
      <protection locked="0"/>
    </xf>
    <xf numFmtId="0" fontId="10" fillId="0" borderId="0"/>
  </cellStyleXfs>
  <cellXfs count="62">
    <xf numFmtId="0" fontId="0" fillId="0" borderId="0" xfId="0"/>
    <xf numFmtId="49" fontId="1" fillId="0" borderId="0" xfId="0" applyNumberFormat="1" applyFont="1" applyAlignment="1">
      <alignment horizontal="center" wrapText="1"/>
    </xf>
    <xf numFmtId="0" fontId="2" fillId="0" borderId="0" xfId="0" applyNumberFormat="1" applyFont="1" applyAlignment="1">
      <alignment horizontal="left" vertical="center" wrapText="1"/>
    </xf>
    <xf numFmtId="0" fontId="3" fillId="0" borderId="0" xfId="0" applyFont="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Alignment="1">
      <alignment wrapText="1"/>
    </xf>
    <xf numFmtId="0" fontId="6" fillId="0" borderId="0" xfId="0" applyNumberFormat="1" applyFont="1" applyFill="1" applyAlignment="1">
      <alignment horizontal="left" vertical="center" wrapText="1"/>
    </xf>
    <xf numFmtId="0" fontId="7" fillId="0" borderId="0" xfId="0" applyNumberFormat="1" applyFont="1" applyFill="1" applyAlignment="1">
      <alignment horizontal="left" vertical="center" wrapText="1"/>
    </xf>
    <xf numFmtId="0" fontId="2" fillId="0" borderId="0" xfId="0" applyNumberFormat="1" applyFont="1" applyFill="1" applyAlignment="1">
      <alignment horizontal="left" vertical="center" wrapText="1"/>
    </xf>
    <xf numFmtId="0" fontId="7" fillId="0" borderId="0" xfId="0" applyNumberFormat="1" applyFont="1" applyFill="1" applyAlignment="1">
      <alignment horizontal="left" vertical="top" wrapText="1"/>
    </xf>
    <xf numFmtId="9" fontId="7" fillId="0" borderId="0" xfId="0" applyNumberFormat="1" applyFont="1" applyFill="1" applyAlignment="1">
      <alignment horizontal="left" vertical="center" wrapText="1"/>
    </xf>
    <xf numFmtId="49" fontId="2" fillId="0" borderId="0" xfId="0" applyNumberFormat="1" applyFont="1" applyFill="1" applyAlignment="1">
      <alignment horizontal="left" vertical="center" wrapText="1"/>
    </xf>
    <xf numFmtId="49" fontId="6" fillId="0" borderId="0" xfId="0" applyNumberFormat="1" applyFont="1" applyFill="1" applyAlignment="1">
      <alignment horizontal="left" vertical="center" wrapText="1"/>
    </xf>
    <xf numFmtId="0" fontId="6" fillId="0" borderId="0" xfId="0" applyNumberFormat="1" applyFont="1" applyFill="1" applyAlignment="1">
      <alignment horizontal="left" wrapText="1"/>
    </xf>
    <xf numFmtId="0" fontId="3" fillId="0" borderId="0" xfId="0" applyFont="1" applyFill="1" applyBorder="1" applyAlignment="1">
      <alignment vertical="center" wrapText="1"/>
    </xf>
    <xf numFmtId="0" fontId="5" fillId="0" borderId="0" xfId="0" applyFont="1" applyFill="1" applyBorder="1" applyAlignment="1">
      <alignment vertical="center" wrapText="1"/>
    </xf>
    <xf numFmtId="0" fontId="2" fillId="0" borderId="5" xfId="0" applyNumberFormat="1" applyFont="1" applyFill="1" applyBorder="1" applyAlignment="1">
      <alignment horizontal="left" vertical="center" wrapText="1"/>
    </xf>
    <xf numFmtId="0" fontId="5" fillId="0" borderId="5" xfId="0" applyFont="1" applyFill="1" applyBorder="1" applyAlignment="1">
      <alignment vertical="center" wrapText="1"/>
    </xf>
    <xf numFmtId="0" fontId="2" fillId="0" borderId="0" xfId="0" applyFont="1" applyAlignment="1">
      <alignment vertical="center" wrapText="1"/>
    </xf>
    <xf numFmtId="1" fontId="2" fillId="0" borderId="0" xfId="0" applyNumberFormat="1" applyFont="1" applyFill="1" applyAlignment="1">
      <alignment horizontal="left" vertical="center" wrapText="1"/>
    </xf>
    <xf numFmtId="14" fontId="7" fillId="0" borderId="5" xfId="0" applyNumberFormat="1" applyFont="1" applyFill="1" applyBorder="1" applyAlignment="1">
      <alignment horizontal="left" vertical="center" wrapText="1"/>
    </xf>
    <xf numFmtId="0" fontId="4" fillId="0" borderId="0" xfId="1" applyFont="1" applyFill="1" applyAlignment="1" applyProtection="1"/>
    <xf numFmtId="0" fontId="2" fillId="0" borderId="0" xfId="0" applyFont="1" applyFill="1" applyBorder="1"/>
    <xf numFmtId="0" fontId="2" fillId="0" borderId="2" xfId="0" applyFont="1" applyFill="1" applyBorder="1"/>
    <xf numFmtId="49" fontId="2" fillId="0" borderId="5" xfId="0" applyNumberFormat="1" applyFont="1" applyFill="1" applyBorder="1" applyAlignment="1">
      <alignment horizontal="left" vertical="center" wrapText="1"/>
    </xf>
    <xf numFmtId="0" fontId="2" fillId="0" borderId="0" xfId="0" applyNumberFormat="1" applyFont="1" applyFill="1" applyAlignment="1">
      <alignment horizontal="left" wrapText="1"/>
    </xf>
    <xf numFmtId="0" fontId="3" fillId="0" borderId="0" xfId="0" applyFont="1" applyBorder="1" applyAlignment="1">
      <alignment horizontal="center" wrapText="1"/>
    </xf>
    <xf numFmtId="0" fontId="3" fillId="0" borderId="0" xfId="0" applyFont="1" applyFill="1" applyBorder="1" applyAlignment="1">
      <alignment horizontal="center" vertical="center" wrapText="1"/>
    </xf>
    <xf numFmtId="164" fontId="6" fillId="0" borderId="0" xfId="2" applyNumberFormat="1" applyFont="1" applyFill="1" applyAlignment="1">
      <alignment horizontal="left"/>
    </xf>
    <xf numFmtId="164" fontId="6" fillId="0" borderId="2" xfId="2" applyNumberFormat="1" applyFont="1" applyFill="1" applyBorder="1" applyAlignment="1">
      <alignment horizontal="left"/>
    </xf>
    <xf numFmtId="0" fontId="11" fillId="0" borderId="0" xfId="0" applyFont="1" applyFill="1" applyAlignment="1">
      <alignment wrapText="1"/>
    </xf>
    <xf numFmtId="0" fontId="2" fillId="0" borderId="0" xfId="0" applyFont="1" applyAlignment="1"/>
    <xf numFmtId="49" fontId="3" fillId="0" borderId="4" xfId="0" applyNumberFormat="1" applyFont="1" applyFill="1" applyBorder="1" applyAlignment="1">
      <alignment horizontal="center" wrapText="1"/>
    </xf>
    <xf numFmtId="14" fontId="2" fillId="0" borderId="0" xfId="0" applyNumberFormat="1" applyFont="1" applyFill="1" applyAlignment="1">
      <alignment horizontal="left" vertical="center" wrapText="1"/>
    </xf>
    <xf numFmtId="49" fontId="1" fillId="0" borderId="3" xfId="0" applyNumberFormat="1" applyFont="1" applyFill="1" applyBorder="1" applyAlignment="1">
      <alignment horizontal="center" wrapText="1"/>
    </xf>
    <xf numFmtId="14" fontId="2" fillId="0" borderId="0" xfId="0" quotePrefix="1" applyNumberFormat="1" applyFont="1" applyFill="1" applyAlignment="1">
      <alignment horizontal="left" vertical="center" wrapText="1"/>
    </xf>
    <xf numFmtId="49" fontId="1" fillId="0" borderId="4" xfId="0" applyNumberFormat="1" applyFont="1" applyFill="1" applyBorder="1" applyAlignment="1">
      <alignment horizontal="center" wrapText="1"/>
    </xf>
    <xf numFmtId="49" fontId="1" fillId="0" borderId="3" xfId="0" applyNumberFormat="1" applyFont="1" applyFill="1" applyBorder="1" applyAlignment="1">
      <alignment horizontal="center" vertical="center" wrapText="1"/>
    </xf>
    <xf numFmtId="0" fontId="2" fillId="0" borderId="0" xfId="0" applyFont="1" applyFill="1"/>
    <xf numFmtId="49" fontId="1" fillId="0" borderId="4" xfId="0" applyNumberFormat="1" applyFont="1" applyFill="1" applyBorder="1" applyAlignment="1">
      <alignment horizontal="center" vertical="center" wrapText="1"/>
    </xf>
    <xf numFmtId="0" fontId="2" fillId="0" borderId="0" xfId="0" applyNumberFormat="1" applyFont="1" applyFill="1" applyAlignment="1">
      <alignment horizontal="left" vertical="top" wrapText="1"/>
    </xf>
    <xf numFmtId="0" fontId="3" fillId="0" borderId="5" xfId="0" applyFont="1" applyFill="1" applyBorder="1" applyAlignment="1">
      <alignment vertical="center" wrapText="1"/>
    </xf>
    <xf numFmtId="0" fontId="3" fillId="0" borderId="2" xfId="0" applyFont="1" applyFill="1" applyBorder="1" applyAlignment="1">
      <alignment vertical="center" wrapText="1"/>
    </xf>
    <xf numFmtId="14" fontId="7" fillId="0" borderId="2"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2" fillId="0" borderId="0" xfId="0" applyNumberFormat="1" applyFont="1" applyFill="1" applyBorder="1" applyAlignment="1">
      <alignment horizontal="left" vertical="center" wrapText="1"/>
    </xf>
    <xf numFmtId="0" fontId="2" fillId="0" borderId="2" xfId="0" applyNumberFormat="1" applyFont="1" applyFill="1" applyBorder="1" applyAlignment="1">
      <alignment horizontal="left" vertical="center" wrapText="1"/>
    </xf>
    <xf numFmtId="0" fontId="3" fillId="0" borderId="7" xfId="0" applyFont="1" applyFill="1" applyBorder="1" applyAlignment="1">
      <alignment vertical="center" wrapText="1"/>
    </xf>
    <xf numFmtId="0" fontId="2" fillId="0" borderId="7" xfId="0" applyNumberFormat="1" applyFont="1" applyFill="1" applyBorder="1" applyAlignment="1">
      <alignment horizontal="left" vertical="center" wrapText="1"/>
    </xf>
    <xf numFmtId="49" fontId="1" fillId="0" borderId="6" xfId="0" applyNumberFormat="1" applyFont="1" applyFill="1" applyBorder="1" applyAlignment="1">
      <alignment horizontal="center" vertical="center" wrapText="1"/>
    </xf>
    <xf numFmtId="0" fontId="6" fillId="0" borderId="0" xfId="0" applyFont="1" applyFill="1" applyBorder="1"/>
    <xf numFmtId="0" fontId="2" fillId="0" borderId="0" xfId="0" applyFont="1" applyFill="1" applyAlignment="1">
      <alignment wrapText="1"/>
    </xf>
    <xf numFmtId="0" fontId="4" fillId="0" borderId="0" xfId="1" applyNumberFormat="1" applyFont="1" applyFill="1" applyAlignment="1" applyProtection="1">
      <alignment horizontal="left" vertical="center" wrapText="1"/>
    </xf>
    <xf numFmtId="2" fontId="1" fillId="0" borderId="3" xfId="0" applyNumberFormat="1" applyFont="1" applyFill="1" applyBorder="1" applyAlignment="1">
      <alignment horizontal="center" vertical="center" wrapText="1"/>
    </xf>
    <xf numFmtId="0" fontId="2" fillId="0" borderId="0" xfId="0" applyFont="1" applyFill="1" applyAlignment="1">
      <alignment vertical="center" wrapText="1"/>
    </xf>
    <xf numFmtId="0" fontId="8" fillId="0" borderId="0" xfId="0" applyNumberFormat="1" applyFont="1" applyFill="1" applyAlignment="1">
      <alignment horizontal="left" vertical="center" wrapText="1"/>
    </xf>
    <xf numFmtId="2" fontId="3" fillId="0" borderId="5" xfId="0" applyNumberFormat="1" applyFont="1" applyFill="1" applyBorder="1" applyAlignment="1">
      <alignment vertical="center" wrapText="1"/>
    </xf>
    <xf numFmtId="2" fontId="2" fillId="0" borderId="5" xfId="0" applyNumberFormat="1" applyFont="1" applyFill="1" applyBorder="1" applyAlignment="1">
      <alignment horizontal="left" vertical="center" wrapText="1"/>
    </xf>
    <xf numFmtId="0" fontId="4" fillId="0" borderId="0" xfId="1" applyFont="1" applyFill="1" applyAlignment="1" applyProtection="1">
      <alignment wrapText="1"/>
    </xf>
    <xf numFmtId="0" fontId="4" fillId="0" borderId="2" xfId="1" applyFont="1" applyFill="1" applyBorder="1" applyAlignment="1" applyProtection="1"/>
    <xf numFmtId="49" fontId="1" fillId="0" borderId="0" xfId="0" applyNumberFormat="1" applyFont="1" applyFill="1" applyAlignment="1">
      <alignment horizontal="center" wrapText="1"/>
    </xf>
    <xf numFmtId="0" fontId="4" fillId="0" borderId="0" xfId="1" applyFill="1" applyAlignment="1" applyProtection="1"/>
  </cellXfs>
  <cellStyles count="3">
    <cellStyle name="Hyperlink"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ichard.a.feely@noaa.gov" TargetMode="External"/><Relationship Id="rId2" Type="http://schemas.openxmlformats.org/officeDocument/2006/relationships/hyperlink" Target="mailto:janewton@uw.edu" TargetMode="External"/><Relationship Id="rId1" Type="http://schemas.openxmlformats.org/officeDocument/2006/relationships/hyperlink" Target="mailto:simone.r.alin@noaa.gov" TargetMode="External"/><Relationship Id="rId6" Type="http://schemas.openxmlformats.org/officeDocument/2006/relationships/printerSettings" Target="../printerSettings/printerSettings1.bin"/><Relationship Id="rId5" Type="http://schemas.openxmlformats.org/officeDocument/2006/relationships/hyperlink" Target="mailto:vera.l.trainer@noaa.gov" TargetMode="External"/><Relationship Id="rId4" Type="http://schemas.openxmlformats.org/officeDocument/2006/relationships/hyperlink" Target="mailto:dana.greeley@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1"/>
  <sheetViews>
    <sheetView tabSelected="1" zoomScaleNormal="100" zoomScalePageLayoutView="150" workbookViewId="0">
      <pane ySplit="1" topLeftCell="A413" activePane="bottomLeft" state="frozen"/>
      <selection activeCell="C427" sqref="C427"/>
      <selection pane="bottomLeft" activeCell="C426" sqref="C426"/>
    </sheetView>
  </sheetViews>
  <sheetFormatPr defaultColWidth="17.140625" defaultRowHeight="12.75" x14ac:dyDescent="0.2"/>
  <cols>
    <col min="1" max="1" width="5.28515625" style="4" customWidth="1"/>
    <col min="2" max="2" width="47.42578125" style="3" customWidth="1"/>
    <col min="3" max="3" width="115.42578125" style="2" customWidth="1"/>
    <col min="4" max="4" width="15.42578125" style="1" customWidth="1"/>
    <col min="5" max="16384" width="17.140625" style="5"/>
  </cols>
  <sheetData>
    <row r="1" spans="1:16" s="26" customFormat="1" ht="25.5" x14ac:dyDescent="0.2">
      <c r="A1" s="27" t="s">
        <v>672</v>
      </c>
      <c r="B1" s="27" t="s">
        <v>671</v>
      </c>
      <c r="C1" s="27" t="s">
        <v>670</v>
      </c>
      <c r="D1" s="32" t="s">
        <v>669</v>
      </c>
    </row>
    <row r="2" spans="1:16" ht="14.25" customHeight="1" x14ac:dyDescent="0.2">
      <c r="A2" s="4">
        <v>1</v>
      </c>
      <c r="B2" s="14" t="s">
        <v>668</v>
      </c>
      <c r="C2" s="33">
        <v>43796</v>
      </c>
      <c r="D2" s="34" t="s">
        <v>667</v>
      </c>
    </row>
    <row r="3" spans="1:16" ht="14.25" customHeight="1" x14ac:dyDescent="0.2">
      <c r="A3" s="4">
        <f t="shared" ref="A3:A66" si="0">A2+1</f>
        <v>2</v>
      </c>
      <c r="B3" s="14" t="s">
        <v>666</v>
      </c>
      <c r="C3" s="35"/>
      <c r="D3" s="34" t="s">
        <v>665</v>
      </c>
      <c r="E3" s="31"/>
    </row>
    <row r="4" spans="1:16" x14ac:dyDescent="0.2">
      <c r="A4" s="4">
        <f t="shared" si="0"/>
        <v>3</v>
      </c>
      <c r="B4" s="17" t="s">
        <v>664</v>
      </c>
      <c r="C4" s="16" t="s">
        <v>663</v>
      </c>
      <c r="D4" s="36" t="s">
        <v>12</v>
      </c>
      <c r="E4" s="18"/>
      <c r="F4" s="18"/>
      <c r="G4" s="18"/>
      <c r="H4" s="18"/>
      <c r="I4" s="18"/>
      <c r="J4" s="18"/>
      <c r="K4" s="18"/>
      <c r="L4" s="18"/>
      <c r="M4" s="18"/>
      <c r="N4" s="18"/>
      <c r="O4" s="18"/>
      <c r="P4" s="18"/>
    </row>
    <row r="5" spans="1:16" x14ac:dyDescent="0.2">
      <c r="A5" s="4">
        <f t="shared" si="0"/>
        <v>4</v>
      </c>
      <c r="B5" s="15" t="s">
        <v>662</v>
      </c>
      <c r="C5" s="8" t="s">
        <v>65</v>
      </c>
      <c r="D5" s="37" t="s">
        <v>10</v>
      </c>
      <c r="E5" s="18"/>
      <c r="F5" s="18"/>
      <c r="G5" s="18"/>
      <c r="H5" s="18"/>
      <c r="I5" s="18"/>
      <c r="J5" s="18"/>
      <c r="K5" s="18"/>
      <c r="L5" s="18"/>
      <c r="M5" s="18"/>
      <c r="N5" s="18"/>
      <c r="O5" s="18"/>
      <c r="P5" s="18"/>
    </row>
    <row r="6" spans="1:16" x14ac:dyDescent="0.2">
      <c r="A6" s="4">
        <f t="shared" si="0"/>
        <v>5</v>
      </c>
      <c r="B6" s="14" t="s">
        <v>661</v>
      </c>
      <c r="C6" s="8" t="s">
        <v>628</v>
      </c>
      <c r="D6" s="37" t="s">
        <v>8</v>
      </c>
      <c r="E6" s="18"/>
      <c r="F6" s="18"/>
      <c r="G6" s="18"/>
      <c r="H6" s="18"/>
      <c r="I6" s="18"/>
      <c r="J6" s="18"/>
      <c r="K6" s="18"/>
      <c r="L6" s="18"/>
      <c r="M6" s="18"/>
      <c r="N6" s="18"/>
      <c r="O6" s="18"/>
      <c r="P6" s="18"/>
    </row>
    <row r="7" spans="1:16" x14ac:dyDescent="0.2">
      <c r="A7" s="4">
        <f t="shared" si="0"/>
        <v>6</v>
      </c>
      <c r="B7" s="14" t="s">
        <v>660</v>
      </c>
      <c r="C7" s="8" t="s">
        <v>659</v>
      </c>
      <c r="D7" s="37" t="s">
        <v>6</v>
      </c>
      <c r="E7" s="18"/>
      <c r="F7" s="18"/>
      <c r="G7" s="18"/>
      <c r="H7" s="18"/>
      <c r="I7" s="18"/>
      <c r="J7" s="18"/>
      <c r="K7" s="18"/>
      <c r="L7" s="18"/>
      <c r="M7" s="18"/>
      <c r="N7" s="18"/>
      <c r="O7" s="18"/>
      <c r="P7" s="18"/>
    </row>
    <row r="8" spans="1:16" x14ac:dyDescent="0.2">
      <c r="A8" s="4">
        <f t="shared" si="0"/>
        <v>7</v>
      </c>
      <c r="B8" s="14" t="s">
        <v>658</v>
      </c>
      <c r="C8" s="21" t="s">
        <v>657</v>
      </c>
      <c r="D8" s="37" t="s">
        <v>4</v>
      </c>
      <c r="E8" s="18"/>
      <c r="F8" s="18"/>
      <c r="G8" s="18"/>
      <c r="H8" s="18"/>
      <c r="I8" s="18"/>
      <c r="J8" s="18"/>
      <c r="K8" s="18"/>
      <c r="L8" s="18"/>
      <c r="M8" s="18"/>
      <c r="N8" s="18"/>
      <c r="O8" s="18"/>
      <c r="P8" s="18"/>
    </row>
    <row r="9" spans="1:16" x14ac:dyDescent="0.2">
      <c r="A9" s="4">
        <f t="shared" si="0"/>
        <v>8</v>
      </c>
      <c r="B9" s="14" t="s">
        <v>656</v>
      </c>
      <c r="C9" s="8" t="s">
        <v>655</v>
      </c>
      <c r="D9" s="37" t="s">
        <v>2</v>
      </c>
      <c r="E9" s="18"/>
      <c r="F9" s="18"/>
      <c r="G9" s="18"/>
      <c r="H9" s="18"/>
      <c r="I9" s="18"/>
      <c r="J9" s="18"/>
      <c r="K9" s="18"/>
      <c r="L9" s="18"/>
      <c r="M9" s="18"/>
      <c r="N9" s="18"/>
      <c r="O9" s="18"/>
      <c r="P9" s="18"/>
    </row>
    <row r="10" spans="1:16" ht="15.75" customHeight="1" x14ac:dyDescent="0.2">
      <c r="A10" s="4">
        <f t="shared" si="0"/>
        <v>9</v>
      </c>
      <c r="B10" s="14" t="s">
        <v>654</v>
      </c>
      <c r="C10" s="8" t="s">
        <v>653</v>
      </c>
      <c r="D10" s="37" t="s">
        <v>0</v>
      </c>
      <c r="E10" s="18"/>
      <c r="F10" s="18"/>
      <c r="G10" s="18"/>
      <c r="H10" s="18"/>
      <c r="I10" s="18"/>
      <c r="J10" s="18"/>
      <c r="K10" s="18"/>
      <c r="L10" s="18"/>
      <c r="M10" s="18"/>
      <c r="N10" s="18"/>
      <c r="O10" s="18"/>
      <c r="P10" s="18"/>
    </row>
    <row r="11" spans="1:16" x14ac:dyDescent="0.2">
      <c r="A11" s="4">
        <f t="shared" si="0"/>
        <v>10</v>
      </c>
      <c r="B11" s="17" t="s">
        <v>652</v>
      </c>
      <c r="C11" s="16" t="s">
        <v>641</v>
      </c>
      <c r="D11" s="36" t="s">
        <v>12</v>
      </c>
      <c r="F11" s="18"/>
      <c r="G11" s="18"/>
      <c r="H11" s="18"/>
      <c r="I11" s="18"/>
      <c r="J11" s="18"/>
      <c r="K11" s="18"/>
      <c r="L11" s="18"/>
      <c r="M11" s="18"/>
      <c r="N11" s="18"/>
      <c r="O11" s="18"/>
      <c r="P11" s="18"/>
    </row>
    <row r="12" spans="1:16" x14ac:dyDescent="0.2">
      <c r="A12" s="4">
        <f t="shared" si="0"/>
        <v>11</v>
      </c>
      <c r="B12" s="15" t="s">
        <v>651</v>
      </c>
      <c r="C12" s="8" t="s">
        <v>65</v>
      </c>
      <c r="D12" s="37" t="s">
        <v>10</v>
      </c>
      <c r="F12" s="18"/>
      <c r="G12" s="18"/>
      <c r="H12" s="18"/>
      <c r="I12" s="18"/>
      <c r="J12" s="18"/>
      <c r="K12" s="18"/>
      <c r="L12" s="18"/>
      <c r="M12" s="18"/>
      <c r="N12" s="18"/>
      <c r="O12" s="18"/>
      <c r="P12" s="18"/>
    </row>
    <row r="13" spans="1:16" x14ac:dyDescent="0.2">
      <c r="A13" s="4">
        <f t="shared" si="0"/>
        <v>12</v>
      </c>
      <c r="B13" s="14" t="s">
        <v>650</v>
      </c>
      <c r="C13" s="8" t="s">
        <v>628</v>
      </c>
      <c r="D13" s="37" t="s">
        <v>8</v>
      </c>
      <c r="F13" s="18"/>
      <c r="G13" s="18"/>
      <c r="H13" s="18"/>
      <c r="I13" s="18"/>
      <c r="J13" s="18"/>
      <c r="K13" s="18"/>
      <c r="L13" s="18"/>
      <c r="M13" s="18"/>
      <c r="N13" s="18"/>
      <c r="O13" s="18"/>
      <c r="P13" s="18"/>
    </row>
    <row r="14" spans="1:16" x14ac:dyDescent="0.2">
      <c r="A14" s="4">
        <f t="shared" si="0"/>
        <v>13</v>
      </c>
      <c r="B14" s="14" t="s">
        <v>648</v>
      </c>
      <c r="C14" s="8" t="s">
        <v>637</v>
      </c>
      <c r="D14" s="37" t="s">
        <v>6</v>
      </c>
      <c r="F14" s="18"/>
      <c r="G14" s="18"/>
      <c r="H14" s="18"/>
      <c r="I14" s="18"/>
      <c r="J14" s="18"/>
      <c r="K14" s="18"/>
      <c r="L14" s="18"/>
      <c r="M14" s="18"/>
      <c r="N14" s="18"/>
      <c r="O14" s="18"/>
      <c r="P14" s="18"/>
    </row>
    <row r="15" spans="1:16" x14ac:dyDescent="0.2">
      <c r="A15" s="4">
        <f t="shared" si="0"/>
        <v>14</v>
      </c>
      <c r="B15" s="14" t="s">
        <v>646</v>
      </c>
      <c r="C15" s="61" t="s">
        <v>708</v>
      </c>
      <c r="D15" s="37" t="s">
        <v>4</v>
      </c>
      <c r="F15" s="18"/>
      <c r="G15" s="18"/>
      <c r="H15" s="18"/>
      <c r="I15" s="18"/>
      <c r="J15" s="18"/>
      <c r="K15" s="18"/>
      <c r="L15" s="18"/>
      <c r="M15" s="18"/>
      <c r="N15" s="18"/>
      <c r="O15" s="18"/>
      <c r="P15" s="18"/>
    </row>
    <row r="16" spans="1:16" x14ac:dyDescent="0.2">
      <c r="A16" s="4">
        <f t="shared" si="0"/>
        <v>15</v>
      </c>
      <c r="B16" s="14" t="s">
        <v>644</v>
      </c>
      <c r="C16" s="38"/>
      <c r="D16" s="37" t="s">
        <v>2</v>
      </c>
      <c r="F16" s="18"/>
      <c r="G16" s="18"/>
      <c r="H16" s="18"/>
      <c r="I16" s="18"/>
      <c r="J16" s="18"/>
      <c r="K16" s="18"/>
      <c r="L16" s="18"/>
      <c r="M16" s="18"/>
      <c r="N16" s="18"/>
      <c r="O16" s="18"/>
      <c r="P16" s="18"/>
    </row>
    <row r="17" spans="1:16" ht="15.75" customHeight="1" x14ac:dyDescent="0.2">
      <c r="A17" s="4">
        <f t="shared" si="0"/>
        <v>16</v>
      </c>
      <c r="B17" s="14" t="s">
        <v>643</v>
      </c>
      <c r="C17" s="38"/>
      <c r="D17" s="37" t="s">
        <v>0</v>
      </c>
      <c r="F17" s="18"/>
      <c r="G17" s="18"/>
      <c r="H17" s="18"/>
      <c r="I17" s="18"/>
      <c r="J17" s="18"/>
      <c r="K17" s="18"/>
      <c r="L17" s="18"/>
      <c r="M17" s="18"/>
      <c r="N17" s="18"/>
      <c r="O17" s="18"/>
      <c r="P17" s="18"/>
    </row>
    <row r="18" spans="1:16" x14ac:dyDescent="0.2">
      <c r="A18" s="4">
        <f t="shared" si="0"/>
        <v>17</v>
      </c>
      <c r="B18" s="17" t="s">
        <v>642</v>
      </c>
      <c r="C18" s="16" t="s">
        <v>56</v>
      </c>
      <c r="D18" s="36" t="s">
        <v>12</v>
      </c>
      <c r="E18" s="18"/>
      <c r="F18" s="18"/>
      <c r="G18" s="18"/>
      <c r="H18" s="18"/>
      <c r="I18" s="18"/>
      <c r="J18" s="18"/>
      <c r="K18" s="18"/>
      <c r="L18" s="18"/>
      <c r="M18" s="18"/>
      <c r="N18" s="18"/>
      <c r="O18" s="18"/>
      <c r="P18" s="18"/>
    </row>
    <row r="19" spans="1:16" x14ac:dyDescent="0.2">
      <c r="A19" s="4">
        <f t="shared" si="0"/>
        <v>18</v>
      </c>
      <c r="B19" s="15" t="s">
        <v>640</v>
      </c>
      <c r="C19" s="8" t="s">
        <v>54</v>
      </c>
      <c r="D19" s="37" t="s">
        <v>10</v>
      </c>
      <c r="E19" s="18"/>
      <c r="F19" s="18"/>
      <c r="G19" s="18"/>
      <c r="H19" s="18"/>
      <c r="I19" s="18"/>
      <c r="J19" s="18"/>
      <c r="K19" s="18"/>
      <c r="L19" s="18"/>
      <c r="M19" s="18"/>
      <c r="N19" s="18"/>
      <c r="O19" s="18"/>
      <c r="P19" s="18"/>
    </row>
    <row r="20" spans="1:16" x14ac:dyDescent="0.2">
      <c r="A20" s="4">
        <f t="shared" si="0"/>
        <v>19</v>
      </c>
      <c r="B20" s="14" t="s">
        <v>639</v>
      </c>
      <c r="C20" s="8" t="s">
        <v>649</v>
      </c>
      <c r="D20" s="37" t="s">
        <v>8</v>
      </c>
      <c r="E20" s="18"/>
      <c r="F20" s="18"/>
      <c r="G20" s="18"/>
      <c r="H20" s="18"/>
      <c r="I20" s="18"/>
      <c r="J20" s="18"/>
      <c r="K20" s="18"/>
      <c r="L20" s="18"/>
      <c r="M20" s="18"/>
      <c r="N20" s="18"/>
      <c r="O20" s="18"/>
      <c r="P20" s="18"/>
    </row>
    <row r="21" spans="1:16" x14ac:dyDescent="0.2">
      <c r="A21" s="4">
        <f t="shared" si="0"/>
        <v>20</v>
      </c>
      <c r="B21" s="14" t="s">
        <v>638</v>
      </c>
      <c r="C21" s="8" t="s">
        <v>647</v>
      </c>
      <c r="D21" s="37" t="s">
        <v>6</v>
      </c>
      <c r="E21" s="18"/>
      <c r="F21" s="18"/>
      <c r="G21" s="18"/>
      <c r="H21" s="18"/>
      <c r="I21" s="18"/>
      <c r="J21" s="18"/>
      <c r="K21" s="18"/>
      <c r="L21" s="18"/>
      <c r="M21" s="18"/>
      <c r="N21" s="18"/>
      <c r="O21" s="18"/>
      <c r="P21" s="18"/>
    </row>
    <row r="22" spans="1:16" x14ac:dyDescent="0.2">
      <c r="A22" s="4">
        <f t="shared" si="0"/>
        <v>21</v>
      </c>
      <c r="B22" s="14" t="s">
        <v>636</v>
      </c>
      <c r="C22" s="21" t="s">
        <v>645</v>
      </c>
      <c r="D22" s="37" t="s">
        <v>4</v>
      </c>
      <c r="E22" s="18"/>
      <c r="F22" s="18"/>
      <c r="G22" s="18"/>
      <c r="H22" s="18"/>
      <c r="I22" s="18"/>
      <c r="J22" s="18"/>
      <c r="K22" s="18"/>
      <c r="L22" s="18"/>
      <c r="M22" s="18"/>
      <c r="N22" s="18"/>
      <c r="O22" s="18"/>
      <c r="P22" s="18"/>
    </row>
    <row r="23" spans="1:16" x14ac:dyDescent="0.2">
      <c r="A23" s="4">
        <f t="shared" si="0"/>
        <v>22</v>
      </c>
      <c r="B23" s="14" t="s">
        <v>635</v>
      </c>
      <c r="C23" s="38"/>
      <c r="D23" s="37" t="s">
        <v>2</v>
      </c>
      <c r="E23" s="18"/>
      <c r="F23" s="18"/>
      <c r="G23" s="18"/>
      <c r="H23" s="18"/>
      <c r="I23" s="18"/>
      <c r="J23" s="18"/>
      <c r="K23" s="18"/>
      <c r="L23" s="18"/>
      <c r="M23" s="18"/>
      <c r="N23" s="18"/>
      <c r="O23" s="18"/>
      <c r="P23" s="18"/>
    </row>
    <row r="24" spans="1:16" ht="15.75" customHeight="1" x14ac:dyDescent="0.2">
      <c r="A24" s="4">
        <f t="shared" si="0"/>
        <v>23</v>
      </c>
      <c r="B24" s="14" t="s">
        <v>634</v>
      </c>
      <c r="C24" s="38"/>
      <c r="D24" s="37" t="s">
        <v>0</v>
      </c>
      <c r="E24" s="18"/>
      <c r="F24" s="18"/>
      <c r="G24" s="18"/>
      <c r="H24" s="18"/>
      <c r="I24" s="18"/>
      <c r="J24" s="18"/>
      <c r="K24" s="18"/>
      <c r="L24" s="18"/>
      <c r="M24" s="18"/>
      <c r="N24" s="18"/>
      <c r="O24" s="18"/>
      <c r="P24" s="18"/>
    </row>
    <row r="25" spans="1:16" x14ac:dyDescent="0.2">
      <c r="A25" s="4">
        <f t="shared" si="0"/>
        <v>24</v>
      </c>
      <c r="B25" s="17" t="s">
        <v>633</v>
      </c>
      <c r="C25" s="16" t="s">
        <v>681</v>
      </c>
      <c r="D25" s="36" t="s">
        <v>632</v>
      </c>
      <c r="E25" s="18"/>
      <c r="F25" s="18"/>
      <c r="G25" s="18"/>
      <c r="H25" s="18"/>
      <c r="I25" s="18"/>
      <c r="J25" s="18"/>
      <c r="K25" s="18"/>
      <c r="L25" s="18"/>
      <c r="M25" s="18"/>
      <c r="N25" s="18"/>
      <c r="O25" s="18"/>
      <c r="P25" s="18"/>
    </row>
    <row r="26" spans="1:16" x14ac:dyDescent="0.2">
      <c r="A26" s="4">
        <f t="shared" si="0"/>
        <v>25</v>
      </c>
      <c r="B26" s="15" t="s">
        <v>631</v>
      </c>
      <c r="C26" s="8" t="s">
        <v>65</v>
      </c>
      <c r="D26" s="37" t="s">
        <v>630</v>
      </c>
      <c r="E26" s="18"/>
      <c r="F26" s="18"/>
      <c r="G26" s="18"/>
      <c r="H26" s="18"/>
      <c r="I26" s="18"/>
      <c r="J26" s="18"/>
      <c r="K26" s="18"/>
      <c r="L26" s="18"/>
      <c r="M26" s="18"/>
      <c r="N26" s="18"/>
      <c r="O26" s="18"/>
      <c r="P26" s="18"/>
    </row>
    <row r="27" spans="1:16" x14ac:dyDescent="0.2">
      <c r="A27" s="4">
        <f t="shared" si="0"/>
        <v>26</v>
      </c>
      <c r="B27" s="14" t="s">
        <v>629</v>
      </c>
      <c r="C27" s="8" t="s">
        <v>628</v>
      </c>
      <c r="D27" s="37" t="s">
        <v>627</v>
      </c>
      <c r="E27" s="18"/>
      <c r="F27" s="18"/>
      <c r="G27" s="18"/>
      <c r="H27" s="18"/>
      <c r="I27" s="18"/>
      <c r="J27" s="18"/>
      <c r="K27" s="18"/>
      <c r="L27" s="18"/>
      <c r="M27" s="18"/>
      <c r="N27" s="18"/>
      <c r="O27" s="18"/>
      <c r="P27" s="18"/>
    </row>
    <row r="28" spans="1:16" x14ac:dyDescent="0.2">
      <c r="A28" s="4">
        <f t="shared" si="0"/>
        <v>27</v>
      </c>
      <c r="B28" s="14" t="s">
        <v>626</v>
      </c>
      <c r="C28" s="8" t="s">
        <v>682</v>
      </c>
      <c r="D28" s="37" t="s">
        <v>625</v>
      </c>
      <c r="E28" s="18"/>
      <c r="F28" s="18"/>
      <c r="G28" s="18"/>
      <c r="H28" s="18"/>
      <c r="I28" s="18"/>
      <c r="J28" s="18"/>
      <c r="K28" s="18"/>
      <c r="L28" s="18"/>
      <c r="M28" s="18"/>
      <c r="N28" s="18"/>
      <c r="O28" s="18"/>
      <c r="P28" s="18"/>
    </row>
    <row r="29" spans="1:16" x14ac:dyDescent="0.2">
      <c r="A29" s="4">
        <f t="shared" si="0"/>
        <v>28</v>
      </c>
      <c r="B29" s="14" t="s">
        <v>624</v>
      </c>
      <c r="C29" s="61" t="s">
        <v>707</v>
      </c>
      <c r="D29" s="37" t="s">
        <v>623</v>
      </c>
      <c r="E29" s="18"/>
      <c r="F29" s="18"/>
      <c r="G29" s="18"/>
      <c r="H29" s="18"/>
      <c r="I29" s="18"/>
      <c r="J29" s="18"/>
      <c r="K29" s="18"/>
      <c r="L29" s="18"/>
      <c r="M29" s="18"/>
      <c r="N29" s="18"/>
      <c r="O29" s="18"/>
      <c r="P29" s="18"/>
    </row>
    <row r="30" spans="1:16" x14ac:dyDescent="0.2">
      <c r="A30" s="4">
        <f t="shared" si="0"/>
        <v>29</v>
      </c>
      <c r="B30" s="14" t="s">
        <v>622</v>
      </c>
      <c r="C30" s="22"/>
      <c r="D30" s="37" t="s">
        <v>621</v>
      </c>
      <c r="E30" s="18"/>
      <c r="F30" s="18"/>
      <c r="G30" s="18"/>
      <c r="H30" s="18"/>
      <c r="I30" s="18"/>
      <c r="J30" s="18"/>
      <c r="K30" s="18"/>
      <c r="L30" s="18"/>
      <c r="M30" s="18"/>
      <c r="N30" s="18"/>
      <c r="O30" s="18"/>
      <c r="P30" s="18"/>
    </row>
    <row r="31" spans="1:16" ht="15" customHeight="1" x14ac:dyDescent="0.2">
      <c r="A31" s="4">
        <f t="shared" si="0"/>
        <v>30</v>
      </c>
      <c r="B31" s="14" t="s">
        <v>620</v>
      </c>
      <c r="C31" s="23"/>
      <c r="D31" s="37" t="s">
        <v>619</v>
      </c>
      <c r="E31" s="18"/>
      <c r="F31" s="18"/>
      <c r="G31" s="18"/>
      <c r="H31" s="18"/>
      <c r="I31" s="18"/>
      <c r="J31" s="18"/>
      <c r="K31" s="18"/>
      <c r="L31" s="18"/>
      <c r="M31" s="18"/>
      <c r="N31" s="18"/>
      <c r="O31" s="18"/>
      <c r="P31" s="18"/>
    </row>
    <row r="32" spans="1:16" ht="51" x14ac:dyDescent="0.2">
      <c r="A32" s="4">
        <f t="shared" si="0"/>
        <v>31</v>
      </c>
      <c r="B32" s="17" t="s">
        <v>618</v>
      </c>
      <c r="C32" s="8" t="s">
        <v>711</v>
      </c>
      <c r="D32" s="39" t="s">
        <v>617</v>
      </c>
      <c r="E32" s="18"/>
      <c r="F32" s="18"/>
      <c r="G32" s="18"/>
      <c r="H32" s="18"/>
      <c r="I32" s="18"/>
      <c r="J32" s="18"/>
      <c r="K32" s="18"/>
      <c r="L32" s="18"/>
      <c r="M32" s="18"/>
      <c r="N32" s="18"/>
      <c r="O32" s="18"/>
      <c r="P32" s="18"/>
    </row>
    <row r="33" spans="1:16" ht="140.25" x14ac:dyDescent="0.2">
      <c r="A33" s="4">
        <f t="shared" si="0"/>
        <v>32</v>
      </c>
      <c r="B33" s="15" t="s">
        <v>616</v>
      </c>
      <c r="C33" s="8" t="s">
        <v>709</v>
      </c>
      <c r="D33" s="37" t="s">
        <v>615</v>
      </c>
      <c r="E33" s="18"/>
      <c r="F33" s="18"/>
      <c r="G33" s="18"/>
      <c r="H33" s="18"/>
      <c r="I33" s="18"/>
      <c r="J33" s="18"/>
      <c r="K33" s="18"/>
      <c r="L33" s="18"/>
      <c r="M33" s="18"/>
      <c r="N33" s="18"/>
      <c r="O33" s="18"/>
      <c r="P33" s="18"/>
    </row>
    <row r="34" spans="1:16" ht="127.5" x14ac:dyDescent="0.2">
      <c r="A34" s="4">
        <f t="shared" si="0"/>
        <v>33</v>
      </c>
      <c r="B34" s="14" t="s">
        <v>614</v>
      </c>
      <c r="C34" s="40" t="s">
        <v>692</v>
      </c>
      <c r="D34" s="37" t="s">
        <v>613</v>
      </c>
      <c r="E34" s="18"/>
      <c r="F34" s="18"/>
      <c r="G34" s="18"/>
      <c r="H34" s="18"/>
      <c r="I34" s="18"/>
      <c r="J34" s="18"/>
      <c r="K34" s="18"/>
      <c r="L34" s="18"/>
      <c r="M34" s="18"/>
      <c r="N34" s="18"/>
      <c r="O34" s="18"/>
      <c r="P34" s="18"/>
    </row>
    <row r="35" spans="1:16" x14ac:dyDescent="0.2">
      <c r="A35" s="4">
        <f t="shared" si="0"/>
        <v>34</v>
      </c>
      <c r="B35" s="41" t="s">
        <v>612</v>
      </c>
      <c r="C35" s="20">
        <v>42996</v>
      </c>
      <c r="D35" s="39" t="s">
        <v>611</v>
      </c>
      <c r="E35" s="18"/>
      <c r="F35" s="18"/>
      <c r="G35" s="18"/>
      <c r="H35" s="18"/>
      <c r="I35" s="18"/>
      <c r="J35" s="18"/>
      <c r="K35" s="18"/>
      <c r="L35" s="18"/>
      <c r="M35" s="18"/>
      <c r="N35" s="18"/>
      <c r="O35" s="18"/>
      <c r="P35" s="18"/>
    </row>
    <row r="36" spans="1:16" x14ac:dyDescent="0.2">
      <c r="A36" s="4">
        <f t="shared" si="0"/>
        <v>35</v>
      </c>
      <c r="B36" s="42" t="s">
        <v>610</v>
      </c>
      <c r="C36" s="43">
        <v>43006</v>
      </c>
      <c r="D36" s="44" t="s">
        <v>609</v>
      </c>
      <c r="E36" s="18"/>
      <c r="F36" s="18"/>
      <c r="G36" s="18"/>
      <c r="H36" s="18"/>
      <c r="I36" s="18"/>
      <c r="J36" s="18"/>
      <c r="K36" s="18"/>
      <c r="L36" s="18"/>
      <c r="M36" s="18"/>
      <c r="N36" s="18"/>
      <c r="O36" s="18"/>
      <c r="P36" s="18"/>
    </row>
    <row r="37" spans="1:16" x14ac:dyDescent="0.2">
      <c r="A37" s="4">
        <f t="shared" si="0"/>
        <v>36</v>
      </c>
      <c r="B37" s="14" t="s">
        <v>608</v>
      </c>
      <c r="C37" s="28">
        <v>-127.0188</v>
      </c>
      <c r="D37" s="37">
        <v>9.1</v>
      </c>
      <c r="E37" s="18"/>
      <c r="H37" s="18"/>
      <c r="I37" s="18"/>
      <c r="J37" s="18"/>
      <c r="K37" s="18"/>
      <c r="L37" s="18"/>
      <c r="M37" s="18"/>
      <c r="N37" s="18"/>
      <c r="O37" s="18"/>
      <c r="P37" s="18"/>
    </row>
    <row r="38" spans="1:16" x14ac:dyDescent="0.2">
      <c r="A38" s="4">
        <f t="shared" si="0"/>
        <v>37</v>
      </c>
      <c r="B38" s="14" t="s">
        <v>607</v>
      </c>
      <c r="C38" s="28">
        <v>-122.45099999999999</v>
      </c>
      <c r="D38" s="37">
        <v>9.1999999999999993</v>
      </c>
      <c r="E38" s="18"/>
      <c r="H38" s="18"/>
      <c r="I38" s="18"/>
      <c r="J38" s="18"/>
      <c r="K38" s="18"/>
      <c r="L38" s="18"/>
      <c r="M38" s="18"/>
      <c r="N38" s="18"/>
      <c r="O38" s="18"/>
      <c r="P38" s="18"/>
    </row>
    <row r="39" spans="1:16" x14ac:dyDescent="0.2">
      <c r="A39" s="4">
        <f t="shared" si="0"/>
        <v>38</v>
      </c>
      <c r="B39" s="14" t="s">
        <v>606</v>
      </c>
      <c r="C39" s="28">
        <v>48.524299999999997</v>
      </c>
      <c r="D39" s="37">
        <v>9.3000000000000007</v>
      </c>
      <c r="G39" s="18"/>
      <c r="H39" s="18"/>
      <c r="I39" s="18"/>
      <c r="J39" s="18"/>
      <c r="K39" s="18"/>
      <c r="L39" s="18"/>
      <c r="M39" s="18"/>
      <c r="N39" s="18"/>
      <c r="O39" s="18"/>
      <c r="P39" s="18"/>
    </row>
    <row r="40" spans="1:16" x14ac:dyDescent="0.2">
      <c r="A40" s="4">
        <f t="shared" si="0"/>
        <v>39</v>
      </c>
      <c r="B40" s="42" t="s">
        <v>605</v>
      </c>
      <c r="C40" s="29">
        <v>44.196300000000001</v>
      </c>
      <c r="D40" s="44">
        <v>9.4</v>
      </c>
      <c r="E40" s="18"/>
      <c r="G40" s="18"/>
      <c r="H40" s="18"/>
      <c r="I40" s="18"/>
      <c r="J40" s="18"/>
      <c r="K40" s="18"/>
      <c r="L40" s="18"/>
      <c r="M40" s="18"/>
      <c r="N40" s="18"/>
      <c r="O40" s="18"/>
      <c r="P40" s="18"/>
    </row>
    <row r="41" spans="1:16" x14ac:dyDescent="0.2">
      <c r="A41" s="4">
        <f t="shared" si="0"/>
        <v>40</v>
      </c>
      <c r="B41" s="14" t="s">
        <v>604</v>
      </c>
      <c r="C41" s="45" t="s">
        <v>603</v>
      </c>
      <c r="D41" s="37" t="s">
        <v>602</v>
      </c>
      <c r="E41" s="18"/>
      <c r="F41" s="18"/>
      <c r="G41" s="18"/>
      <c r="H41" s="18"/>
      <c r="I41" s="18"/>
      <c r="J41" s="18"/>
      <c r="K41" s="18"/>
      <c r="L41" s="18"/>
      <c r="M41" s="18"/>
      <c r="N41" s="18"/>
      <c r="O41" s="18"/>
      <c r="P41" s="18"/>
    </row>
    <row r="42" spans="1:16" x14ac:dyDescent="0.2">
      <c r="A42" s="4">
        <f t="shared" si="0"/>
        <v>41</v>
      </c>
      <c r="B42" s="14" t="s">
        <v>601</v>
      </c>
      <c r="C42" s="45" t="s">
        <v>693</v>
      </c>
      <c r="D42" s="37" t="s">
        <v>600</v>
      </c>
      <c r="E42" s="18"/>
      <c r="F42" s="18"/>
      <c r="G42" s="18"/>
      <c r="H42" s="18"/>
      <c r="I42" s="18"/>
      <c r="J42" s="18"/>
      <c r="K42" s="18"/>
      <c r="L42" s="18"/>
      <c r="M42" s="18"/>
      <c r="N42" s="18"/>
      <c r="O42" s="18"/>
      <c r="P42" s="18"/>
    </row>
    <row r="43" spans="1:16" x14ac:dyDescent="0.2">
      <c r="A43" s="4">
        <f t="shared" si="0"/>
        <v>42</v>
      </c>
      <c r="B43" s="42" t="s">
        <v>599</v>
      </c>
      <c r="C43" s="46"/>
      <c r="D43" s="44" t="s">
        <v>598</v>
      </c>
      <c r="E43" s="18"/>
      <c r="F43" s="18"/>
      <c r="G43" s="18"/>
      <c r="H43" s="18"/>
      <c r="I43" s="18"/>
      <c r="J43" s="18"/>
      <c r="K43" s="18"/>
      <c r="L43" s="18"/>
      <c r="M43" s="18"/>
      <c r="N43" s="18"/>
      <c r="O43" s="18"/>
      <c r="P43" s="18"/>
    </row>
    <row r="44" spans="1:16" x14ac:dyDescent="0.2">
      <c r="A44" s="4">
        <f t="shared" si="0"/>
        <v>43</v>
      </c>
      <c r="B44" s="14" t="s">
        <v>597</v>
      </c>
      <c r="C44" s="20" t="s">
        <v>706</v>
      </c>
      <c r="D44" s="37" t="s">
        <v>596</v>
      </c>
      <c r="E44" s="18"/>
      <c r="F44" s="18"/>
      <c r="G44" s="18"/>
      <c r="H44" s="18"/>
      <c r="I44" s="18"/>
      <c r="J44" s="18"/>
      <c r="K44" s="18"/>
      <c r="L44" s="18"/>
      <c r="M44" s="18"/>
      <c r="N44" s="18"/>
      <c r="O44" s="18"/>
      <c r="P44" s="18"/>
    </row>
    <row r="45" spans="1:16" x14ac:dyDescent="0.2">
      <c r="A45" s="4">
        <f t="shared" si="0"/>
        <v>44</v>
      </c>
      <c r="B45" s="14" t="s">
        <v>595</v>
      </c>
      <c r="C45" s="8" t="s">
        <v>128</v>
      </c>
      <c r="D45" s="37" t="s">
        <v>594</v>
      </c>
      <c r="E45" s="18"/>
      <c r="F45" s="18"/>
      <c r="G45" s="18"/>
      <c r="H45" s="18"/>
      <c r="I45" s="18"/>
      <c r="J45" s="18"/>
      <c r="K45" s="18"/>
      <c r="L45" s="18"/>
      <c r="M45" s="18"/>
      <c r="N45" s="18"/>
      <c r="O45" s="18"/>
      <c r="P45" s="18"/>
    </row>
    <row r="46" spans="1:16" x14ac:dyDescent="0.2">
      <c r="A46" s="4">
        <f t="shared" si="0"/>
        <v>45</v>
      </c>
      <c r="B46" s="14" t="s">
        <v>593</v>
      </c>
      <c r="C46" s="8" t="s">
        <v>128</v>
      </c>
      <c r="D46" s="37" t="s">
        <v>592</v>
      </c>
      <c r="E46" s="18"/>
      <c r="F46" s="18"/>
      <c r="G46" s="18"/>
      <c r="H46" s="18"/>
      <c r="I46" s="18"/>
      <c r="J46" s="18"/>
      <c r="K46" s="18"/>
      <c r="L46" s="18"/>
      <c r="M46" s="18"/>
      <c r="N46" s="18"/>
      <c r="O46" s="18"/>
      <c r="P46" s="18"/>
    </row>
    <row r="47" spans="1:16" x14ac:dyDescent="0.2">
      <c r="A47" s="4">
        <f t="shared" si="0"/>
        <v>46</v>
      </c>
      <c r="B47" s="47" t="s">
        <v>591</v>
      </c>
      <c r="C47" s="48" t="s">
        <v>590</v>
      </c>
      <c r="D47" s="49" t="s">
        <v>589</v>
      </c>
      <c r="E47" s="18"/>
      <c r="F47" s="18"/>
      <c r="G47" s="18"/>
      <c r="H47" s="18"/>
      <c r="I47" s="18"/>
      <c r="J47" s="18"/>
      <c r="K47" s="18"/>
      <c r="L47" s="18"/>
      <c r="M47" s="18"/>
      <c r="N47" s="18"/>
      <c r="O47" s="18"/>
      <c r="P47" s="18"/>
    </row>
    <row r="48" spans="1:16" x14ac:dyDescent="0.2">
      <c r="A48" s="4">
        <f t="shared" si="0"/>
        <v>47</v>
      </c>
      <c r="B48" s="41" t="s">
        <v>588</v>
      </c>
      <c r="C48" s="50" t="s">
        <v>673</v>
      </c>
      <c r="D48" s="39">
        <v>15.1</v>
      </c>
      <c r="E48" s="18"/>
      <c r="F48" s="18"/>
      <c r="G48" s="18"/>
      <c r="H48" s="18"/>
      <c r="I48" s="18"/>
      <c r="J48" s="18"/>
      <c r="K48" s="18"/>
      <c r="L48" s="18"/>
      <c r="M48" s="18"/>
      <c r="N48" s="18"/>
      <c r="O48" s="18"/>
      <c r="P48" s="18"/>
    </row>
    <row r="49" spans="1:16" x14ac:dyDescent="0.2">
      <c r="A49" s="4">
        <f t="shared" si="0"/>
        <v>48</v>
      </c>
      <c r="B49" s="14" t="s">
        <v>587</v>
      </c>
      <c r="C49" s="51">
        <v>3322</v>
      </c>
      <c r="D49" s="37">
        <v>15.2</v>
      </c>
      <c r="E49" s="18"/>
      <c r="F49" s="18"/>
      <c r="G49" s="18"/>
      <c r="H49" s="18"/>
      <c r="I49" s="18"/>
      <c r="J49" s="18"/>
      <c r="K49" s="18"/>
      <c r="L49" s="18"/>
      <c r="M49" s="18"/>
      <c r="N49" s="18"/>
      <c r="O49" s="18"/>
      <c r="P49" s="18"/>
    </row>
    <row r="50" spans="1:16" x14ac:dyDescent="0.2">
      <c r="A50" s="4">
        <f t="shared" si="0"/>
        <v>49</v>
      </c>
      <c r="B50" s="14" t="s">
        <v>586</v>
      </c>
      <c r="C50" s="51" t="s">
        <v>585</v>
      </c>
      <c r="D50" s="37">
        <v>15.3</v>
      </c>
      <c r="E50" s="18"/>
      <c r="F50" s="18"/>
      <c r="G50" s="18"/>
      <c r="H50" s="18"/>
      <c r="I50" s="18"/>
      <c r="J50" s="18"/>
      <c r="K50" s="18"/>
      <c r="L50" s="18"/>
      <c r="M50" s="18"/>
      <c r="N50" s="18"/>
      <c r="O50" s="18"/>
      <c r="P50" s="18"/>
    </row>
    <row r="51" spans="1:16" x14ac:dyDescent="0.2">
      <c r="A51" s="4">
        <f t="shared" si="0"/>
        <v>50</v>
      </c>
      <c r="B51" s="14" t="s">
        <v>584</v>
      </c>
      <c r="C51" s="51" t="s">
        <v>583</v>
      </c>
      <c r="D51" s="37">
        <v>15.4</v>
      </c>
      <c r="E51" s="18"/>
      <c r="F51" s="18"/>
      <c r="G51" s="18"/>
      <c r="H51" s="18"/>
      <c r="I51" s="18"/>
      <c r="J51" s="18"/>
      <c r="K51" s="18"/>
      <c r="L51" s="18"/>
      <c r="M51" s="18"/>
      <c r="N51" s="18"/>
      <c r="O51" s="18"/>
      <c r="P51" s="18"/>
    </row>
    <row r="52" spans="1:16" x14ac:dyDescent="0.2">
      <c r="A52" s="4">
        <f t="shared" si="0"/>
        <v>51</v>
      </c>
      <c r="B52" s="14" t="s">
        <v>582</v>
      </c>
      <c r="C52" s="51" t="s">
        <v>581</v>
      </c>
      <c r="D52" s="37">
        <v>15.5</v>
      </c>
      <c r="E52" s="18"/>
      <c r="F52" s="18"/>
      <c r="G52" s="18"/>
      <c r="H52" s="18"/>
      <c r="I52" s="18"/>
      <c r="J52" s="18"/>
      <c r="K52" s="18"/>
      <c r="L52" s="18"/>
      <c r="M52" s="18"/>
      <c r="N52" s="18"/>
      <c r="O52" s="18"/>
      <c r="P52" s="18"/>
    </row>
    <row r="53" spans="1:16" x14ac:dyDescent="0.2">
      <c r="A53" s="4">
        <f t="shared" si="0"/>
        <v>52</v>
      </c>
      <c r="B53" s="41" t="s">
        <v>580</v>
      </c>
      <c r="C53" s="16"/>
      <c r="D53" s="39">
        <v>15.1</v>
      </c>
      <c r="E53" s="18"/>
      <c r="F53" s="18"/>
      <c r="G53" s="18"/>
      <c r="H53" s="18"/>
      <c r="I53" s="18"/>
      <c r="J53" s="18"/>
      <c r="K53" s="18"/>
      <c r="L53" s="18"/>
      <c r="M53" s="18"/>
      <c r="N53" s="18"/>
      <c r="O53" s="18"/>
      <c r="P53" s="18"/>
    </row>
    <row r="54" spans="1:16" x14ac:dyDescent="0.2">
      <c r="A54" s="4">
        <f t="shared" si="0"/>
        <v>53</v>
      </c>
      <c r="B54" s="14" t="s">
        <v>579</v>
      </c>
      <c r="C54" s="8"/>
      <c r="D54" s="37">
        <v>15.2</v>
      </c>
      <c r="E54" s="18"/>
      <c r="F54" s="18"/>
      <c r="G54" s="18"/>
      <c r="H54" s="18"/>
      <c r="I54" s="18"/>
      <c r="J54" s="18"/>
      <c r="K54" s="18"/>
      <c r="L54" s="18"/>
      <c r="M54" s="18"/>
      <c r="N54" s="18"/>
      <c r="O54" s="18"/>
      <c r="P54" s="18"/>
    </row>
    <row r="55" spans="1:16" x14ac:dyDescent="0.2">
      <c r="A55" s="4">
        <f t="shared" si="0"/>
        <v>54</v>
      </c>
      <c r="B55" s="14" t="s">
        <v>578</v>
      </c>
      <c r="C55" s="8"/>
      <c r="D55" s="37">
        <v>15.3</v>
      </c>
      <c r="E55" s="18"/>
      <c r="F55" s="18"/>
      <c r="G55" s="18"/>
      <c r="H55" s="18"/>
      <c r="I55" s="18"/>
      <c r="J55" s="18"/>
      <c r="K55" s="18"/>
      <c r="L55" s="18"/>
      <c r="M55" s="18"/>
      <c r="N55" s="18"/>
      <c r="O55" s="18"/>
      <c r="P55" s="18"/>
    </row>
    <row r="56" spans="1:16" x14ac:dyDescent="0.2">
      <c r="A56" s="4">
        <f t="shared" si="0"/>
        <v>55</v>
      </c>
      <c r="B56" s="14" t="s">
        <v>577</v>
      </c>
      <c r="C56" s="8"/>
      <c r="D56" s="37">
        <v>15.4</v>
      </c>
      <c r="E56" s="18"/>
      <c r="F56" s="18"/>
      <c r="G56" s="18"/>
      <c r="H56" s="18"/>
      <c r="I56" s="18"/>
      <c r="J56" s="18"/>
      <c r="K56" s="18"/>
      <c r="L56" s="18"/>
      <c r="M56" s="18"/>
      <c r="N56" s="18"/>
      <c r="O56" s="18"/>
      <c r="P56" s="18"/>
    </row>
    <row r="57" spans="1:16" x14ac:dyDescent="0.2">
      <c r="A57" s="4">
        <f t="shared" si="0"/>
        <v>56</v>
      </c>
      <c r="B57" s="14" t="s">
        <v>576</v>
      </c>
      <c r="C57" s="8"/>
      <c r="D57" s="37">
        <v>15.5</v>
      </c>
      <c r="E57" s="18"/>
      <c r="F57" s="18"/>
      <c r="G57" s="18"/>
      <c r="H57" s="18"/>
      <c r="I57" s="18"/>
      <c r="J57" s="18"/>
      <c r="K57" s="18"/>
      <c r="L57" s="18"/>
      <c r="M57" s="18"/>
      <c r="N57" s="18"/>
      <c r="O57" s="18"/>
      <c r="P57" s="18"/>
    </row>
    <row r="58" spans="1:16" x14ac:dyDescent="0.2">
      <c r="A58" s="4">
        <f t="shared" si="0"/>
        <v>57</v>
      </c>
      <c r="B58" s="41" t="s">
        <v>575</v>
      </c>
      <c r="C58" s="16"/>
      <c r="D58" s="39">
        <v>15.1</v>
      </c>
      <c r="E58" s="18"/>
      <c r="F58" s="18"/>
      <c r="G58" s="18"/>
      <c r="H58" s="18"/>
      <c r="I58" s="18"/>
      <c r="J58" s="18"/>
      <c r="K58" s="18"/>
      <c r="L58" s="18"/>
      <c r="M58" s="18"/>
      <c r="N58" s="18"/>
      <c r="O58" s="18"/>
      <c r="P58" s="18"/>
    </row>
    <row r="59" spans="1:16" x14ac:dyDescent="0.2">
      <c r="A59" s="4">
        <f t="shared" si="0"/>
        <v>58</v>
      </c>
      <c r="B59" s="14" t="s">
        <v>574</v>
      </c>
      <c r="C59" s="8"/>
      <c r="D59" s="37">
        <v>15.2</v>
      </c>
      <c r="E59" s="18"/>
      <c r="F59" s="18"/>
      <c r="G59" s="18"/>
      <c r="H59" s="18"/>
      <c r="I59" s="18"/>
      <c r="J59" s="18"/>
      <c r="K59" s="18"/>
      <c r="L59" s="18"/>
      <c r="M59" s="18"/>
      <c r="N59" s="18"/>
      <c r="O59" s="18"/>
      <c r="P59" s="18"/>
    </row>
    <row r="60" spans="1:16" x14ac:dyDescent="0.2">
      <c r="A60" s="4">
        <f t="shared" si="0"/>
        <v>59</v>
      </c>
      <c r="B60" s="14" t="s">
        <v>573</v>
      </c>
      <c r="C60" s="8"/>
      <c r="D60" s="37">
        <v>15.3</v>
      </c>
      <c r="E60" s="18"/>
      <c r="F60" s="18"/>
      <c r="G60" s="18"/>
      <c r="H60" s="18"/>
      <c r="I60" s="18"/>
      <c r="J60" s="18"/>
      <c r="K60" s="18"/>
      <c r="L60" s="18"/>
      <c r="M60" s="18"/>
      <c r="N60" s="18"/>
      <c r="O60" s="18"/>
      <c r="P60" s="18"/>
    </row>
    <row r="61" spans="1:16" x14ac:dyDescent="0.2">
      <c r="A61" s="4">
        <f t="shared" si="0"/>
        <v>60</v>
      </c>
      <c r="B61" s="14" t="s">
        <v>572</v>
      </c>
      <c r="C61" s="8"/>
      <c r="D61" s="37">
        <v>15.4</v>
      </c>
      <c r="E61" s="18"/>
      <c r="F61" s="18"/>
      <c r="G61" s="18"/>
      <c r="H61" s="18"/>
      <c r="I61" s="18"/>
      <c r="J61" s="18"/>
      <c r="K61" s="18"/>
      <c r="L61" s="18"/>
      <c r="M61" s="18"/>
      <c r="N61" s="18"/>
      <c r="O61" s="18"/>
      <c r="P61" s="18"/>
    </row>
    <row r="62" spans="1:16" x14ac:dyDescent="0.2">
      <c r="A62" s="4">
        <f t="shared" si="0"/>
        <v>61</v>
      </c>
      <c r="B62" s="42" t="s">
        <v>571</v>
      </c>
      <c r="C62" s="46"/>
      <c r="D62" s="37">
        <v>15.5</v>
      </c>
      <c r="E62" s="18"/>
      <c r="F62" s="18"/>
      <c r="G62" s="18"/>
      <c r="H62" s="18"/>
      <c r="I62" s="18"/>
      <c r="J62" s="18"/>
      <c r="K62" s="18"/>
      <c r="L62" s="18"/>
      <c r="M62" s="18"/>
      <c r="N62" s="18"/>
      <c r="O62" s="18"/>
      <c r="P62" s="18"/>
    </row>
    <row r="63" spans="1:16" x14ac:dyDescent="0.2">
      <c r="A63" s="4">
        <f t="shared" si="0"/>
        <v>62</v>
      </c>
      <c r="B63" s="14" t="s">
        <v>570</v>
      </c>
      <c r="C63" s="19">
        <v>332220170918</v>
      </c>
      <c r="D63" s="37" t="s">
        <v>569</v>
      </c>
      <c r="E63" s="18"/>
      <c r="F63" s="18"/>
      <c r="G63" s="18"/>
      <c r="H63" s="18"/>
      <c r="I63" s="18"/>
      <c r="J63" s="18"/>
      <c r="K63" s="18"/>
      <c r="L63" s="18"/>
      <c r="M63" s="18"/>
      <c r="N63" s="18"/>
      <c r="O63" s="18"/>
      <c r="P63" s="18"/>
    </row>
    <row r="64" spans="1:16" x14ac:dyDescent="0.2">
      <c r="A64" s="4">
        <f t="shared" si="0"/>
        <v>63</v>
      </c>
      <c r="B64" s="14" t="s">
        <v>568</v>
      </c>
      <c r="C64" s="8" t="s">
        <v>567</v>
      </c>
      <c r="D64" s="37" t="s">
        <v>566</v>
      </c>
      <c r="E64" s="18"/>
      <c r="F64" s="18"/>
      <c r="G64" s="18"/>
      <c r="H64" s="18"/>
      <c r="I64" s="18"/>
      <c r="J64" s="18"/>
      <c r="K64" s="18"/>
      <c r="L64" s="18"/>
      <c r="M64" s="18"/>
      <c r="N64" s="18"/>
      <c r="O64" s="18"/>
      <c r="P64" s="18"/>
    </row>
    <row r="65" spans="1:16" x14ac:dyDescent="0.2">
      <c r="A65" s="4">
        <f t="shared" si="0"/>
        <v>64</v>
      </c>
      <c r="B65" s="14" t="s">
        <v>565</v>
      </c>
      <c r="C65" s="8" t="s">
        <v>705</v>
      </c>
      <c r="D65" s="37" t="s">
        <v>564</v>
      </c>
      <c r="E65" s="18"/>
      <c r="F65" s="18"/>
      <c r="G65" s="18"/>
      <c r="H65" s="18"/>
      <c r="I65" s="18"/>
      <c r="J65" s="18"/>
      <c r="K65" s="18"/>
      <c r="L65" s="18"/>
      <c r="M65" s="18"/>
      <c r="N65" s="18"/>
      <c r="O65" s="18"/>
      <c r="P65" s="18"/>
    </row>
    <row r="66" spans="1:16" ht="25.5" x14ac:dyDescent="0.2">
      <c r="A66" s="4">
        <f t="shared" si="0"/>
        <v>65</v>
      </c>
      <c r="B66" s="15" t="s">
        <v>563</v>
      </c>
      <c r="C66" s="45" t="s">
        <v>694</v>
      </c>
      <c r="D66" s="37" t="s">
        <v>562</v>
      </c>
      <c r="E66" s="30"/>
      <c r="F66" s="18"/>
      <c r="G66" s="18"/>
      <c r="H66" s="18"/>
      <c r="I66" s="18"/>
      <c r="J66" s="18"/>
      <c r="K66" s="18"/>
      <c r="L66" s="18"/>
      <c r="M66" s="18"/>
      <c r="N66" s="18"/>
      <c r="O66" s="18"/>
      <c r="P66" s="18"/>
    </row>
    <row r="67" spans="1:16" x14ac:dyDescent="0.2">
      <c r="A67" s="4">
        <f t="shared" ref="A67:A130" si="1">A66+1</f>
        <v>66</v>
      </c>
      <c r="B67" s="14" t="s">
        <v>561</v>
      </c>
      <c r="C67" s="8"/>
      <c r="D67" s="37" t="s">
        <v>560</v>
      </c>
      <c r="E67" s="18"/>
      <c r="F67" s="18"/>
      <c r="G67" s="18"/>
      <c r="H67" s="18"/>
      <c r="I67" s="18"/>
      <c r="J67" s="18"/>
      <c r="K67" s="18"/>
      <c r="L67" s="18"/>
      <c r="M67" s="18"/>
      <c r="N67" s="18"/>
      <c r="O67" s="18"/>
      <c r="P67" s="18"/>
    </row>
    <row r="68" spans="1:16" x14ac:dyDescent="0.2">
      <c r="A68" s="4">
        <f t="shared" si="1"/>
        <v>67</v>
      </c>
      <c r="B68" s="14" t="s">
        <v>559</v>
      </c>
      <c r="C68" s="52"/>
      <c r="D68" s="37" t="s">
        <v>558</v>
      </c>
      <c r="E68" s="18"/>
      <c r="F68" s="18"/>
      <c r="G68" s="18"/>
      <c r="H68" s="18"/>
      <c r="I68" s="18"/>
      <c r="J68" s="18"/>
      <c r="K68" s="18"/>
      <c r="L68" s="18"/>
      <c r="M68" s="18"/>
      <c r="N68" s="18"/>
      <c r="O68" s="18"/>
      <c r="P68" s="18"/>
    </row>
    <row r="69" spans="1:16" x14ac:dyDescent="0.2">
      <c r="A69" s="4">
        <f t="shared" si="1"/>
        <v>68</v>
      </c>
      <c r="B69" s="17" t="s">
        <v>557</v>
      </c>
      <c r="C69" s="16" t="s">
        <v>556</v>
      </c>
      <c r="D69" s="39">
        <v>22.1</v>
      </c>
      <c r="E69" s="18"/>
      <c r="F69" s="18"/>
      <c r="G69" s="18"/>
      <c r="H69" s="18"/>
      <c r="I69" s="18"/>
      <c r="J69" s="18"/>
      <c r="K69" s="18"/>
      <c r="L69" s="18"/>
      <c r="M69" s="18"/>
      <c r="N69" s="18"/>
      <c r="O69" s="18"/>
      <c r="P69" s="18"/>
    </row>
    <row r="70" spans="1:16" x14ac:dyDescent="0.2">
      <c r="A70" s="4">
        <f t="shared" si="1"/>
        <v>69</v>
      </c>
      <c r="B70" s="14" t="s">
        <v>555</v>
      </c>
      <c r="C70" s="8" t="s">
        <v>517</v>
      </c>
      <c r="D70" s="37">
        <v>22.2</v>
      </c>
      <c r="E70" s="18"/>
      <c r="F70" s="18"/>
      <c r="G70" s="18"/>
      <c r="H70" s="18"/>
      <c r="I70" s="18"/>
      <c r="J70" s="18"/>
      <c r="K70" s="18"/>
      <c r="L70" s="18"/>
      <c r="M70" s="18"/>
      <c r="N70" s="18"/>
      <c r="O70" s="18"/>
      <c r="P70" s="18"/>
    </row>
    <row r="71" spans="1:16" ht="25.5" x14ac:dyDescent="0.2">
      <c r="A71" s="4">
        <f t="shared" si="1"/>
        <v>70</v>
      </c>
      <c r="B71" s="14" t="s">
        <v>554</v>
      </c>
      <c r="C71" s="8" t="s">
        <v>62</v>
      </c>
      <c r="D71" s="37">
        <v>22.3</v>
      </c>
      <c r="E71" s="18"/>
      <c r="F71" s="18"/>
      <c r="G71" s="18"/>
      <c r="H71" s="18"/>
      <c r="I71" s="18"/>
      <c r="J71" s="18"/>
      <c r="K71" s="18"/>
      <c r="L71" s="18"/>
      <c r="M71" s="18"/>
      <c r="N71" s="18"/>
      <c r="O71" s="18"/>
      <c r="P71" s="18"/>
    </row>
    <row r="72" spans="1:16" x14ac:dyDescent="0.2">
      <c r="A72" s="4">
        <f t="shared" si="1"/>
        <v>71</v>
      </c>
      <c r="B72" s="14" t="s">
        <v>553</v>
      </c>
      <c r="C72" s="8" t="s">
        <v>128</v>
      </c>
      <c r="D72" s="37">
        <v>22.4</v>
      </c>
      <c r="E72" s="18"/>
      <c r="F72" s="18"/>
      <c r="G72" s="18"/>
      <c r="H72" s="18"/>
      <c r="I72" s="18"/>
      <c r="J72" s="18"/>
      <c r="K72" s="18"/>
      <c r="L72" s="18"/>
      <c r="M72" s="18"/>
      <c r="N72" s="18"/>
      <c r="O72" s="18"/>
      <c r="P72" s="18"/>
    </row>
    <row r="73" spans="1:16" x14ac:dyDescent="0.2">
      <c r="A73" s="4">
        <f t="shared" si="1"/>
        <v>72</v>
      </c>
      <c r="B73" s="15" t="s">
        <v>552</v>
      </c>
      <c r="C73" s="8" t="s">
        <v>81</v>
      </c>
      <c r="D73" s="37">
        <v>22.5</v>
      </c>
      <c r="E73" s="18"/>
      <c r="F73" s="18"/>
      <c r="G73" s="18"/>
      <c r="H73" s="18"/>
      <c r="I73" s="18"/>
      <c r="J73" s="18"/>
      <c r="K73" s="18"/>
      <c r="L73" s="18"/>
      <c r="M73" s="18"/>
      <c r="N73" s="18"/>
      <c r="O73" s="18"/>
      <c r="P73" s="18"/>
    </row>
    <row r="74" spans="1:16" x14ac:dyDescent="0.2">
      <c r="A74" s="4">
        <f t="shared" si="1"/>
        <v>73</v>
      </c>
      <c r="B74" s="14" t="s">
        <v>551</v>
      </c>
      <c r="C74" s="8" t="s">
        <v>104</v>
      </c>
      <c r="D74" s="37">
        <v>22.6</v>
      </c>
      <c r="E74" s="18"/>
      <c r="F74" s="18"/>
      <c r="G74" s="18"/>
      <c r="H74" s="18"/>
      <c r="I74" s="18"/>
      <c r="J74" s="18"/>
      <c r="K74" s="18"/>
      <c r="L74" s="18"/>
      <c r="M74" s="18"/>
      <c r="N74" s="18"/>
      <c r="O74" s="18"/>
      <c r="P74" s="18"/>
    </row>
    <row r="75" spans="1:16" x14ac:dyDescent="0.2">
      <c r="A75" s="4">
        <f t="shared" si="1"/>
        <v>74</v>
      </c>
      <c r="B75" s="14" t="s">
        <v>550</v>
      </c>
      <c r="C75" s="8" t="s">
        <v>128</v>
      </c>
      <c r="D75" s="37">
        <v>22.7</v>
      </c>
      <c r="E75" s="18"/>
      <c r="F75" s="18"/>
      <c r="G75" s="18"/>
      <c r="H75" s="18"/>
      <c r="I75" s="18"/>
      <c r="J75" s="18"/>
      <c r="K75" s="18"/>
      <c r="L75" s="18"/>
      <c r="M75" s="18"/>
      <c r="N75" s="18"/>
      <c r="O75" s="18"/>
      <c r="P75" s="18"/>
    </row>
    <row r="76" spans="1:16" x14ac:dyDescent="0.2">
      <c r="A76" s="4">
        <f t="shared" si="1"/>
        <v>75</v>
      </c>
      <c r="B76" s="14" t="s">
        <v>549</v>
      </c>
      <c r="C76" s="8" t="s">
        <v>101</v>
      </c>
      <c r="D76" s="37">
        <v>22.8</v>
      </c>
      <c r="E76" s="18"/>
      <c r="F76" s="18"/>
      <c r="G76" s="18"/>
      <c r="H76" s="18"/>
      <c r="I76" s="18"/>
      <c r="J76" s="18"/>
      <c r="K76" s="18"/>
      <c r="L76" s="18"/>
      <c r="M76" s="18"/>
      <c r="N76" s="18"/>
      <c r="O76" s="18"/>
      <c r="P76" s="18"/>
    </row>
    <row r="77" spans="1:16" ht="25.5" x14ac:dyDescent="0.2">
      <c r="A77" s="4">
        <f t="shared" si="1"/>
        <v>76</v>
      </c>
      <c r="B77" s="14" t="s">
        <v>548</v>
      </c>
      <c r="C77" s="8" t="s">
        <v>683</v>
      </c>
      <c r="D77" s="37">
        <v>22.9</v>
      </c>
      <c r="E77" s="18"/>
      <c r="F77" s="18"/>
      <c r="G77" s="18"/>
      <c r="H77" s="18"/>
      <c r="I77" s="18"/>
      <c r="J77" s="18"/>
      <c r="K77" s="18"/>
      <c r="L77" s="18"/>
      <c r="M77" s="18"/>
      <c r="N77" s="18"/>
      <c r="O77" s="18"/>
      <c r="P77" s="18"/>
    </row>
    <row r="78" spans="1:16" ht="197.25" x14ac:dyDescent="0.2">
      <c r="A78" s="4">
        <f t="shared" si="1"/>
        <v>77</v>
      </c>
      <c r="B78" s="14" t="s">
        <v>547</v>
      </c>
      <c r="C78" s="8" t="s">
        <v>695</v>
      </c>
      <c r="D78" s="53" t="s">
        <v>546</v>
      </c>
      <c r="E78" s="18"/>
      <c r="F78" s="18"/>
      <c r="G78" s="18"/>
      <c r="H78" s="18"/>
      <c r="I78" s="18"/>
      <c r="J78" s="18"/>
      <c r="K78" s="18"/>
      <c r="L78" s="18"/>
      <c r="M78" s="18"/>
      <c r="N78" s="18"/>
      <c r="O78" s="18"/>
      <c r="P78" s="18"/>
    </row>
    <row r="79" spans="1:16" ht="51" x14ac:dyDescent="0.2">
      <c r="A79" s="4">
        <f t="shared" si="1"/>
        <v>78</v>
      </c>
      <c r="B79" s="14" t="s">
        <v>545</v>
      </c>
      <c r="C79" s="8" t="s">
        <v>696</v>
      </c>
      <c r="D79" s="37">
        <v>22.11</v>
      </c>
      <c r="E79" s="18"/>
      <c r="F79" s="18"/>
      <c r="G79" s="18"/>
      <c r="H79" s="18"/>
      <c r="I79" s="18"/>
      <c r="J79" s="18"/>
      <c r="K79" s="18"/>
      <c r="L79" s="18"/>
      <c r="M79" s="18"/>
      <c r="N79" s="18"/>
      <c r="O79" s="18"/>
      <c r="P79" s="18"/>
    </row>
    <row r="80" spans="1:16" ht="38.25" x14ac:dyDescent="0.2">
      <c r="A80" s="4">
        <f t="shared" si="1"/>
        <v>79</v>
      </c>
      <c r="B80" s="14" t="s">
        <v>544</v>
      </c>
      <c r="C80" s="8" t="s">
        <v>684</v>
      </c>
      <c r="D80" s="37" t="s">
        <v>543</v>
      </c>
      <c r="E80" s="18"/>
      <c r="F80" s="18"/>
      <c r="G80" s="18"/>
      <c r="H80" s="18"/>
      <c r="I80" s="18"/>
      <c r="J80" s="18"/>
      <c r="K80" s="18"/>
      <c r="L80" s="18"/>
      <c r="M80" s="18"/>
      <c r="N80" s="18"/>
      <c r="O80" s="18"/>
      <c r="P80" s="18"/>
    </row>
    <row r="81" spans="1:16" ht="38.25" x14ac:dyDescent="0.2">
      <c r="A81" s="4">
        <f t="shared" si="1"/>
        <v>80</v>
      </c>
      <c r="B81" s="14" t="s">
        <v>542</v>
      </c>
      <c r="C81" s="8" t="s">
        <v>685</v>
      </c>
      <c r="D81" s="37" t="s">
        <v>541</v>
      </c>
      <c r="E81" s="18"/>
      <c r="F81" s="18"/>
      <c r="G81" s="18"/>
      <c r="H81" s="18"/>
      <c r="I81" s="18"/>
      <c r="J81" s="18"/>
      <c r="K81" s="18"/>
      <c r="L81" s="18"/>
      <c r="M81" s="18"/>
      <c r="N81" s="18"/>
      <c r="O81" s="18"/>
      <c r="P81" s="18"/>
    </row>
    <row r="82" spans="1:16" x14ac:dyDescent="0.2">
      <c r="A82" s="4">
        <f t="shared" si="1"/>
        <v>81</v>
      </c>
      <c r="B82" s="14" t="s">
        <v>540</v>
      </c>
      <c r="C82" s="11" t="s">
        <v>493</v>
      </c>
      <c r="D82" s="37" t="s">
        <v>539</v>
      </c>
      <c r="E82" s="18"/>
      <c r="F82" s="18"/>
      <c r="G82" s="18"/>
      <c r="H82" s="18"/>
      <c r="I82" s="18"/>
      <c r="J82" s="18"/>
      <c r="K82" s="18"/>
      <c r="L82" s="18"/>
      <c r="M82" s="18"/>
      <c r="N82" s="18"/>
      <c r="O82" s="18"/>
      <c r="P82" s="18"/>
    </row>
    <row r="83" spans="1:16" x14ac:dyDescent="0.2">
      <c r="A83" s="4">
        <f t="shared" si="1"/>
        <v>82</v>
      </c>
      <c r="B83" s="14" t="s">
        <v>538</v>
      </c>
      <c r="C83" s="8" t="s">
        <v>697</v>
      </c>
      <c r="D83" s="37" t="s">
        <v>537</v>
      </c>
      <c r="E83" s="18"/>
      <c r="F83" s="18"/>
      <c r="G83" s="18"/>
      <c r="H83" s="18"/>
      <c r="I83" s="18"/>
      <c r="J83" s="18"/>
      <c r="K83" s="18"/>
      <c r="L83" s="18"/>
      <c r="M83" s="18"/>
      <c r="N83" s="18"/>
      <c r="O83" s="18"/>
      <c r="P83" s="18"/>
    </row>
    <row r="84" spans="1:16" x14ac:dyDescent="0.2">
      <c r="A84" s="4">
        <f t="shared" si="1"/>
        <v>83</v>
      </c>
      <c r="B84" s="14" t="s">
        <v>536</v>
      </c>
      <c r="C84" s="8" t="s">
        <v>488</v>
      </c>
      <c r="D84" s="37" t="s">
        <v>535</v>
      </c>
      <c r="E84" s="18"/>
      <c r="F84" s="18"/>
      <c r="G84" s="18"/>
      <c r="H84" s="18"/>
      <c r="I84" s="18"/>
      <c r="J84" s="18"/>
      <c r="K84" s="18"/>
      <c r="L84" s="18"/>
      <c r="M84" s="18"/>
      <c r="N84" s="18"/>
      <c r="O84" s="18"/>
      <c r="P84" s="18"/>
    </row>
    <row r="85" spans="1:16" x14ac:dyDescent="0.2">
      <c r="A85" s="4">
        <f t="shared" si="1"/>
        <v>84</v>
      </c>
      <c r="B85" s="14" t="s">
        <v>534</v>
      </c>
      <c r="C85" s="8" t="s">
        <v>686</v>
      </c>
      <c r="D85" s="37" t="s">
        <v>533</v>
      </c>
      <c r="E85" s="18"/>
      <c r="F85" s="18"/>
      <c r="G85" s="18"/>
      <c r="H85" s="18"/>
      <c r="I85" s="18"/>
      <c r="J85" s="18"/>
      <c r="K85" s="18"/>
      <c r="L85" s="18"/>
      <c r="M85" s="18"/>
      <c r="N85" s="18"/>
      <c r="O85" s="18"/>
      <c r="P85" s="18"/>
    </row>
    <row r="86" spans="1:16" ht="25.5" x14ac:dyDescent="0.2">
      <c r="A86" s="4">
        <f t="shared" si="1"/>
        <v>85</v>
      </c>
      <c r="B86" s="14" t="s">
        <v>532</v>
      </c>
      <c r="C86" s="11" t="s">
        <v>687</v>
      </c>
      <c r="D86" s="37" t="s">
        <v>531</v>
      </c>
      <c r="E86" s="18"/>
      <c r="F86" s="18"/>
      <c r="G86" s="18"/>
      <c r="H86" s="18"/>
      <c r="I86" s="18"/>
      <c r="J86" s="18"/>
      <c r="K86" s="18"/>
      <c r="L86" s="18"/>
      <c r="M86" s="18"/>
      <c r="N86" s="18"/>
      <c r="O86" s="18"/>
      <c r="P86" s="18"/>
    </row>
    <row r="87" spans="1:16" x14ac:dyDescent="0.2">
      <c r="A87" s="4">
        <f t="shared" si="1"/>
        <v>86</v>
      </c>
      <c r="B87" s="15" t="s">
        <v>530</v>
      </c>
      <c r="C87" s="8" t="s">
        <v>529</v>
      </c>
      <c r="D87" s="37">
        <v>22.14</v>
      </c>
      <c r="E87" s="18"/>
      <c r="F87" s="18"/>
      <c r="G87" s="18"/>
      <c r="H87" s="18"/>
      <c r="I87" s="18"/>
      <c r="J87" s="18"/>
      <c r="K87" s="18"/>
      <c r="L87" s="18"/>
      <c r="M87" s="18"/>
      <c r="N87" s="18"/>
      <c r="O87" s="18"/>
      <c r="P87" s="18"/>
    </row>
    <row r="88" spans="1:16" ht="131.25" customHeight="1" x14ac:dyDescent="0.2">
      <c r="A88" s="4">
        <f t="shared" si="1"/>
        <v>87</v>
      </c>
      <c r="B88" s="14" t="s">
        <v>528</v>
      </c>
      <c r="C88" s="54" t="s">
        <v>712</v>
      </c>
      <c r="D88" s="37">
        <v>22.15</v>
      </c>
      <c r="E88" s="18"/>
      <c r="F88" s="18"/>
      <c r="G88" s="18"/>
      <c r="H88" s="18"/>
      <c r="I88" s="18"/>
      <c r="J88" s="18"/>
      <c r="K88" s="18"/>
      <c r="L88" s="18"/>
      <c r="M88" s="18"/>
      <c r="N88" s="18"/>
      <c r="O88" s="18"/>
      <c r="P88" s="18"/>
    </row>
    <row r="89" spans="1:16" ht="242.25" x14ac:dyDescent="0.2">
      <c r="A89" s="4">
        <f t="shared" si="1"/>
        <v>88</v>
      </c>
      <c r="B89" s="14" t="s">
        <v>527</v>
      </c>
      <c r="C89" s="8" t="s">
        <v>526</v>
      </c>
      <c r="D89" s="37">
        <v>22.16</v>
      </c>
      <c r="E89" s="18"/>
      <c r="F89" s="18"/>
      <c r="G89" s="18"/>
      <c r="H89" s="18"/>
      <c r="I89" s="18"/>
      <c r="J89" s="18"/>
      <c r="K89" s="18"/>
      <c r="L89" s="18"/>
      <c r="M89" s="18"/>
      <c r="N89" s="18"/>
      <c r="O89" s="18"/>
      <c r="P89" s="18"/>
    </row>
    <row r="90" spans="1:16" ht="15.75" customHeight="1" x14ac:dyDescent="0.2">
      <c r="A90" s="4">
        <f t="shared" si="1"/>
        <v>89</v>
      </c>
      <c r="B90" s="14" t="s">
        <v>525</v>
      </c>
      <c r="C90" s="8" t="s">
        <v>524</v>
      </c>
      <c r="D90" s="37" t="s">
        <v>523</v>
      </c>
      <c r="E90" s="18"/>
      <c r="F90" s="18"/>
      <c r="G90" s="18"/>
      <c r="H90" s="18"/>
      <c r="I90" s="18"/>
      <c r="J90" s="18"/>
      <c r="K90" s="18"/>
      <c r="L90" s="18"/>
      <c r="M90" s="18"/>
      <c r="N90" s="18"/>
      <c r="O90" s="18"/>
      <c r="P90" s="18"/>
    </row>
    <row r="91" spans="1:16" ht="20.25" customHeight="1" x14ac:dyDescent="0.2">
      <c r="A91" s="4">
        <f t="shared" si="1"/>
        <v>90</v>
      </c>
      <c r="B91" s="14" t="s">
        <v>522</v>
      </c>
      <c r="C91" s="8" t="s">
        <v>472</v>
      </c>
      <c r="D91" s="37" t="s">
        <v>521</v>
      </c>
      <c r="E91" s="18"/>
      <c r="F91" s="18"/>
      <c r="G91" s="18"/>
      <c r="H91" s="18"/>
      <c r="I91" s="18"/>
      <c r="J91" s="18"/>
      <c r="K91" s="18"/>
      <c r="L91" s="18"/>
      <c r="M91" s="18"/>
      <c r="N91" s="18"/>
      <c r="O91" s="18"/>
      <c r="P91" s="18"/>
    </row>
    <row r="92" spans="1:16" ht="18" customHeight="1" x14ac:dyDescent="0.2">
      <c r="A92" s="4">
        <f t="shared" si="1"/>
        <v>91</v>
      </c>
      <c r="B92" s="17" t="s">
        <v>520</v>
      </c>
      <c r="C92" s="16" t="s">
        <v>519</v>
      </c>
      <c r="D92" s="37">
        <v>23.1</v>
      </c>
      <c r="E92" s="18"/>
      <c r="F92" s="18"/>
      <c r="G92" s="18"/>
      <c r="H92" s="18"/>
      <c r="I92" s="18"/>
      <c r="J92" s="18"/>
      <c r="K92" s="18"/>
      <c r="L92" s="18"/>
      <c r="M92" s="18"/>
      <c r="N92" s="18"/>
      <c r="O92" s="18"/>
      <c r="P92" s="18"/>
    </row>
    <row r="93" spans="1:16" ht="20.25" customHeight="1" x14ac:dyDescent="0.2">
      <c r="A93" s="4">
        <f t="shared" si="1"/>
        <v>92</v>
      </c>
      <c r="B93" s="14" t="s">
        <v>518</v>
      </c>
      <c r="C93" s="8" t="s">
        <v>517</v>
      </c>
      <c r="D93" s="37">
        <v>23.2</v>
      </c>
      <c r="E93" s="18"/>
      <c r="F93" s="18"/>
      <c r="G93" s="18"/>
      <c r="H93" s="18"/>
      <c r="I93" s="18"/>
      <c r="J93" s="18"/>
      <c r="K93" s="18"/>
      <c r="L93" s="18"/>
      <c r="M93" s="18"/>
      <c r="N93" s="18"/>
      <c r="O93" s="18"/>
      <c r="P93" s="18"/>
    </row>
    <row r="94" spans="1:16" ht="25.5" x14ac:dyDescent="0.2">
      <c r="A94" s="4">
        <f t="shared" si="1"/>
        <v>93</v>
      </c>
      <c r="B94" s="14" t="s">
        <v>516</v>
      </c>
      <c r="C94" s="8" t="s">
        <v>62</v>
      </c>
      <c r="D94" s="37">
        <v>23.3</v>
      </c>
      <c r="E94" s="18"/>
      <c r="F94" s="18"/>
      <c r="G94" s="18"/>
      <c r="H94" s="18"/>
      <c r="I94" s="18"/>
      <c r="J94" s="18"/>
      <c r="K94" s="18"/>
      <c r="L94" s="18"/>
      <c r="M94" s="18"/>
      <c r="N94" s="18"/>
      <c r="O94" s="18"/>
      <c r="P94" s="18"/>
    </row>
    <row r="95" spans="1:16" x14ac:dyDescent="0.2">
      <c r="A95" s="4">
        <f t="shared" si="1"/>
        <v>94</v>
      </c>
      <c r="B95" s="14" t="s">
        <v>515</v>
      </c>
      <c r="C95" s="8" t="s">
        <v>128</v>
      </c>
      <c r="D95" s="37">
        <v>23.4</v>
      </c>
      <c r="E95" s="18"/>
      <c r="F95" s="18"/>
      <c r="G95" s="18"/>
      <c r="H95" s="18"/>
      <c r="I95" s="18"/>
      <c r="J95" s="18"/>
      <c r="K95" s="18"/>
      <c r="L95" s="18"/>
      <c r="M95" s="18"/>
      <c r="N95" s="18"/>
      <c r="O95" s="18"/>
      <c r="P95" s="18"/>
    </row>
    <row r="96" spans="1:16" x14ac:dyDescent="0.2">
      <c r="A96" s="4">
        <f t="shared" si="1"/>
        <v>95</v>
      </c>
      <c r="B96" s="15" t="s">
        <v>514</v>
      </c>
      <c r="C96" s="8" t="s">
        <v>81</v>
      </c>
      <c r="D96" s="37">
        <v>23.5</v>
      </c>
      <c r="E96" s="18"/>
      <c r="F96" s="18"/>
      <c r="G96" s="18"/>
      <c r="H96" s="18"/>
      <c r="I96" s="18"/>
      <c r="J96" s="18"/>
      <c r="K96" s="18"/>
      <c r="L96" s="18"/>
      <c r="M96" s="18"/>
      <c r="N96" s="18"/>
      <c r="O96" s="18"/>
      <c r="P96" s="18"/>
    </row>
    <row r="97" spans="1:16" ht="20.25" customHeight="1" x14ac:dyDescent="0.2">
      <c r="A97" s="4">
        <f t="shared" si="1"/>
        <v>96</v>
      </c>
      <c r="B97" s="14" t="s">
        <v>513</v>
      </c>
      <c r="C97" s="8" t="s">
        <v>104</v>
      </c>
      <c r="D97" s="37">
        <v>23.6</v>
      </c>
      <c r="E97" s="18"/>
      <c r="F97" s="18"/>
      <c r="G97" s="18"/>
      <c r="H97" s="18"/>
      <c r="I97" s="18"/>
      <c r="J97" s="18"/>
      <c r="K97" s="18"/>
      <c r="L97" s="18"/>
      <c r="M97" s="18"/>
      <c r="N97" s="18"/>
      <c r="O97" s="18"/>
      <c r="P97" s="18"/>
    </row>
    <row r="98" spans="1:16" ht="20.25" customHeight="1" x14ac:dyDescent="0.2">
      <c r="A98" s="4">
        <f t="shared" si="1"/>
        <v>97</v>
      </c>
      <c r="B98" s="14" t="s">
        <v>512</v>
      </c>
      <c r="C98" s="8" t="s">
        <v>128</v>
      </c>
      <c r="D98" s="37">
        <v>23.7</v>
      </c>
      <c r="E98" s="18"/>
      <c r="F98" s="18"/>
      <c r="G98" s="18"/>
      <c r="H98" s="18"/>
      <c r="I98" s="18"/>
      <c r="J98" s="18"/>
      <c r="K98" s="18"/>
      <c r="L98" s="18"/>
      <c r="M98" s="18"/>
      <c r="N98" s="18"/>
      <c r="O98" s="18"/>
      <c r="P98" s="18"/>
    </row>
    <row r="99" spans="1:16" ht="20.25" customHeight="1" x14ac:dyDescent="0.2">
      <c r="A99" s="4">
        <f t="shared" si="1"/>
        <v>98</v>
      </c>
      <c r="B99" s="14" t="s">
        <v>511</v>
      </c>
      <c r="C99" s="8" t="s">
        <v>101</v>
      </c>
      <c r="D99" s="37">
        <v>23.8</v>
      </c>
      <c r="E99" s="18"/>
      <c r="F99" s="18"/>
      <c r="G99" s="18"/>
      <c r="H99" s="18"/>
      <c r="I99" s="18"/>
      <c r="J99" s="18"/>
      <c r="K99" s="18"/>
      <c r="L99" s="18"/>
      <c r="M99" s="18"/>
      <c r="N99" s="18"/>
      <c r="O99" s="18"/>
      <c r="P99" s="18"/>
    </row>
    <row r="100" spans="1:16" x14ac:dyDescent="0.2">
      <c r="A100" s="4">
        <f t="shared" si="1"/>
        <v>99</v>
      </c>
      <c r="B100" s="14" t="s">
        <v>510</v>
      </c>
      <c r="C100" s="6" t="s">
        <v>509</v>
      </c>
      <c r="D100" s="37">
        <v>23.9</v>
      </c>
      <c r="E100" s="18"/>
      <c r="F100" s="18"/>
      <c r="G100" s="18"/>
      <c r="H100" s="18"/>
      <c r="I100" s="18"/>
      <c r="J100" s="18"/>
      <c r="K100" s="18"/>
      <c r="L100" s="18"/>
      <c r="M100" s="18"/>
      <c r="N100" s="18"/>
      <c r="O100" s="18"/>
      <c r="P100" s="18"/>
    </row>
    <row r="101" spans="1:16" ht="20.25" customHeight="1" x14ac:dyDescent="0.2">
      <c r="A101" s="4">
        <f t="shared" si="1"/>
        <v>100</v>
      </c>
      <c r="B101" s="14" t="s">
        <v>508</v>
      </c>
      <c r="C101" s="7" t="s">
        <v>507</v>
      </c>
      <c r="D101" s="53">
        <v>23.1</v>
      </c>
      <c r="E101" s="18"/>
      <c r="F101" s="18"/>
      <c r="G101" s="18"/>
      <c r="H101" s="18"/>
      <c r="I101" s="18"/>
      <c r="J101" s="18"/>
      <c r="K101" s="18"/>
      <c r="L101" s="18"/>
      <c r="M101" s="18"/>
      <c r="N101" s="18"/>
      <c r="O101" s="18"/>
      <c r="P101" s="18"/>
    </row>
    <row r="102" spans="1:16" ht="20.25" customHeight="1" x14ac:dyDescent="0.2">
      <c r="A102" s="4">
        <f t="shared" si="1"/>
        <v>101</v>
      </c>
      <c r="B102" s="14" t="s">
        <v>506</v>
      </c>
      <c r="C102" s="8" t="s">
        <v>505</v>
      </c>
      <c r="D102" s="37">
        <v>23.11</v>
      </c>
      <c r="E102" s="18"/>
      <c r="F102" s="18"/>
      <c r="G102" s="18"/>
      <c r="H102" s="18"/>
      <c r="I102" s="18"/>
      <c r="J102" s="18"/>
      <c r="K102" s="18"/>
      <c r="L102" s="18"/>
      <c r="M102" s="18"/>
      <c r="N102" s="18"/>
      <c r="O102" s="18"/>
      <c r="P102" s="18"/>
    </row>
    <row r="103" spans="1:16" ht="20.25" customHeight="1" x14ac:dyDescent="0.2">
      <c r="A103" s="4">
        <f t="shared" si="1"/>
        <v>102</v>
      </c>
      <c r="B103" s="14" t="s">
        <v>504</v>
      </c>
      <c r="C103" s="7" t="s">
        <v>503</v>
      </c>
      <c r="D103" s="37">
        <v>23.12</v>
      </c>
      <c r="E103" s="18"/>
      <c r="F103" s="18"/>
      <c r="G103" s="18"/>
      <c r="H103" s="18"/>
      <c r="I103" s="18"/>
      <c r="J103" s="18"/>
      <c r="K103" s="18"/>
      <c r="L103" s="18"/>
      <c r="M103" s="18"/>
      <c r="N103" s="18"/>
      <c r="O103" s="18"/>
      <c r="P103" s="18"/>
    </row>
    <row r="104" spans="1:16" ht="153" x14ac:dyDescent="0.2">
      <c r="A104" s="4">
        <f t="shared" si="1"/>
        <v>103</v>
      </c>
      <c r="B104" s="14" t="s">
        <v>502</v>
      </c>
      <c r="C104" s="6" t="s">
        <v>710</v>
      </c>
      <c r="D104" s="37">
        <v>23.13</v>
      </c>
      <c r="E104" s="18"/>
      <c r="F104" s="18"/>
      <c r="G104" s="18"/>
      <c r="H104" s="18"/>
      <c r="I104" s="18"/>
      <c r="J104" s="18"/>
      <c r="K104" s="18"/>
      <c r="L104" s="18"/>
      <c r="M104" s="18"/>
      <c r="N104" s="18"/>
      <c r="O104" s="18"/>
      <c r="P104" s="18"/>
    </row>
    <row r="105" spans="1:16" x14ac:dyDescent="0.2">
      <c r="A105" s="4">
        <f t="shared" si="1"/>
        <v>104</v>
      </c>
      <c r="B105" s="14" t="s">
        <v>501</v>
      </c>
      <c r="C105" s="8" t="s">
        <v>688</v>
      </c>
      <c r="D105" s="37">
        <v>23.14</v>
      </c>
      <c r="E105" s="18"/>
      <c r="F105" s="18"/>
      <c r="G105" s="18"/>
      <c r="H105" s="18"/>
      <c r="I105" s="18"/>
      <c r="J105" s="18"/>
      <c r="K105" s="18"/>
      <c r="L105" s="18"/>
      <c r="M105" s="18"/>
      <c r="N105" s="18"/>
      <c r="O105" s="18"/>
      <c r="P105" s="18"/>
    </row>
    <row r="106" spans="1:16" ht="25.5" x14ac:dyDescent="0.2">
      <c r="A106" s="4">
        <f t="shared" si="1"/>
        <v>105</v>
      </c>
      <c r="B106" s="14" t="s">
        <v>500</v>
      </c>
      <c r="C106" s="51" t="s">
        <v>499</v>
      </c>
      <c r="D106" s="37" t="s">
        <v>498</v>
      </c>
      <c r="E106" s="18"/>
      <c r="F106" s="18"/>
      <c r="G106" s="18"/>
      <c r="H106" s="18"/>
      <c r="I106" s="18"/>
      <c r="J106" s="18"/>
      <c r="K106" s="18"/>
      <c r="L106" s="18"/>
      <c r="M106" s="18"/>
      <c r="N106" s="18"/>
      <c r="O106" s="18"/>
      <c r="P106" s="18"/>
    </row>
    <row r="107" spans="1:16" x14ac:dyDescent="0.2">
      <c r="A107" s="4">
        <f t="shared" si="1"/>
        <v>106</v>
      </c>
      <c r="B107" s="14" t="s">
        <v>497</v>
      </c>
      <c r="C107" s="11" t="s">
        <v>496</v>
      </c>
      <c r="D107" s="37" t="s">
        <v>495</v>
      </c>
      <c r="E107" s="18"/>
      <c r="F107" s="18"/>
      <c r="G107" s="18"/>
      <c r="H107" s="18"/>
      <c r="I107" s="18"/>
      <c r="J107" s="18"/>
      <c r="K107" s="18"/>
      <c r="L107" s="18"/>
      <c r="M107" s="18"/>
      <c r="N107" s="18"/>
      <c r="O107" s="18"/>
      <c r="P107" s="18"/>
    </row>
    <row r="108" spans="1:16" x14ac:dyDescent="0.2">
      <c r="A108" s="4">
        <f t="shared" si="1"/>
        <v>107</v>
      </c>
      <c r="B108" s="14" t="s">
        <v>494</v>
      </c>
      <c r="C108" s="11" t="s">
        <v>493</v>
      </c>
      <c r="D108" s="37" t="s">
        <v>492</v>
      </c>
      <c r="E108" s="18"/>
      <c r="F108" s="18"/>
      <c r="G108" s="18"/>
      <c r="H108" s="18"/>
      <c r="I108" s="18"/>
      <c r="J108" s="18"/>
      <c r="K108" s="18"/>
      <c r="L108" s="18"/>
      <c r="M108" s="18"/>
      <c r="N108" s="18"/>
      <c r="O108" s="18"/>
      <c r="P108" s="18"/>
    </row>
    <row r="109" spans="1:16" x14ac:dyDescent="0.2">
      <c r="A109" s="4">
        <f t="shared" si="1"/>
        <v>108</v>
      </c>
      <c r="B109" s="14" t="s">
        <v>491</v>
      </c>
      <c r="C109" s="8" t="s">
        <v>697</v>
      </c>
      <c r="D109" s="37" t="s">
        <v>490</v>
      </c>
      <c r="E109" s="18"/>
      <c r="F109" s="18"/>
      <c r="G109" s="18"/>
      <c r="H109" s="18"/>
      <c r="I109" s="18"/>
      <c r="J109" s="18"/>
      <c r="K109" s="18"/>
      <c r="L109" s="18"/>
      <c r="M109" s="18"/>
      <c r="N109" s="18"/>
      <c r="O109" s="18"/>
      <c r="P109" s="18"/>
    </row>
    <row r="110" spans="1:16" x14ac:dyDescent="0.2">
      <c r="A110" s="4">
        <f t="shared" si="1"/>
        <v>109</v>
      </c>
      <c r="B110" s="14" t="s">
        <v>489</v>
      </c>
      <c r="C110" s="8" t="s">
        <v>488</v>
      </c>
      <c r="D110" s="37" t="s">
        <v>487</v>
      </c>
      <c r="E110" s="18"/>
      <c r="F110" s="18"/>
      <c r="G110" s="18"/>
      <c r="H110" s="18"/>
      <c r="I110" s="18"/>
      <c r="J110" s="18"/>
      <c r="K110" s="18"/>
      <c r="L110" s="18"/>
      <c r="M110" s="18"/>
      <c r="N110" s="18"/>
      <c r="O110" s="18"/>
      <c r="P110" s="18"/>
    </row>
    <row r="111" spans="1:16" x14ac:dyDescent="0.2">
      <c r="A111" s="4">
        <f t="shared" si="1"/>
        <v>110</v>
      </c>
      <c r="B111" s="14" t="s">
        <v>486</v>
      </c>
      <c r="C111" s="8" t="s">
        <v>689</v>
      </c>
      <c r="D111" s="37" t="s">
        <v>485</v>
      </c>
      <c r="E111" s="18"/>
      <c r="F111" s="18"/>
      <c r="G111" s="18"/>
      <c r="H111" s="18"/>
      <c r="I111" s="18"/>
      <c r="J111" s="18"/>
      <c r="K111" s="18"/>
      <c r="L111" s="18"/>
      <c r="M111" s="18"/>
      <c r="N111" s="18"/>
      <c r="O111" s="18"/>
      <c r="P111" s="18"/>
    </row>
    <row r="112" spans="1:16" x14ac:dyDescent="0.2">
      <c r="A112" s="4">
        <f t="shared" si="1"/>
        <v>111</v>
      </c>
      <c r="B112" s="14" t="s">
        <v>484</v>
      </c>
      <c r="C112" s="11" t="s">
        <v>690</v>
      </c>
      <c r="D112" s="37" t="s">
        <v>483</v>
      </c>
      <c r="E112" s="18"/>
      <c r="F112" s="18"/>
      <c r="G112" s="18"/>
      <c r="H112" s="18"/>
      <c r="I112" s="18"/>
      <c r="J112" s="18"/>
      <c r="K112" s="18"/>
      <c r="L112" s="18"/>
      <c r="M112" s="18"/>
      <c r="N112" s="18"/>
      <c r="O112" s="18"/>
      <c r="P112" s="18"/>
    </row>
    <row r="113" spans="1:16" x14ac:dyDescent="0.2">
      <c r="A113" s="4">
        <f t="shared" si="1"/>
        <v>112</v>
      </c>
      <c r="B113" s="14" t="s">
        <v>482</v>
      </c>
      <c r="C113" s="8" t="s">
        <v>128</v>
      </c>
      <c r="D113" s="37">
        <v>23.17</v>
      </c>
      <c r="E113" s="18"/>
      <c r="F113" s="18"/>
      <c r="G113" s="18"/>
      <c r="H113" s="18"/>
      <c r="I113" s="18"/>
      <c r="J113" s="18"/>
      <c r="K113" s="18"/>
      <c r="L113" s="18"/>
      <c r="M113" s="18"/>
      <c r="N113" s="18"/>
      <c r="O113" s="18"/>
      <c r="P113" s="18"/>
    </row>
    <row r="114" spans="1:16" x14ac:dyDescent="0.2">
      <c r="A114" s="4">
        <f t="shared" si="1"/>
        <v>113</v>
      </c>
      <c r="B114" s="15" t="s">
        <v>481</v>
      </c>
      <c r="C114" s="11" t="s">
        <v>480</v>
      </c>
      <c r="D114" s="37">
        <v>23.18</v>
      </c>
      <c r="E114" s="18"/>
      <c r="F114" s="18"/>
      <c r="G114" s="18"/>
      <c r="H114" s="18"/>
      <c r="I114" s="18"/>
      <c r="J114" s="18"/>
      <c r="K114" s="18"/>
      <c r="L114" s="18"/>
      <c r="M114" s="18"/>
      <c r="N114" s="18"/>
      <c r="O114" s="18"/>
      <c r="P114" s="18"/>
    </row>
    <row r="115" spans="1:16" ht="127.5" x14ac:dyDescent="0.2">
      <c r="A115" s="4">
        <f t="shared" si="1"/>
        <v>114</v>
      </c>
      <c r="B115" s="14" t="s">
        <v>479</v>
      </c>
      <c r="C115" s="51" t="s">
        <v>713</v>
      </c>
      <c r="D115" s="37">
        <v>23.19</v>
      </c>
      <c r="E115" s="18"/>
      <c r="F115" s="18"/>
      <c r="G115" s="18"/>
      <c r="H115" s="18"/>
      <c r="I115" s="18"/>
      <c r="J115" s="18"/>
      <c r="K115" s="18"/>
      <c r="L115" s="18"/>
      <c r="M115" s="18"/>
      <c r="N115" s="18"/>
      <c r="O115" s="18"/>
      <c r="P115" s="18"/>
    </row>
    <row r="116" spans="1:16" ht="102" x14ac:dyDescent="0.2">
      <c r="A116" s="4">
        <f t="shared" si="1"/>
        <v>115</v>
      </c>
      <c r="B116" s="14" t="s">
        <v>478</v>
      </c>
      <c r="C116" s="8" t="s">
        <v>477</v>
      </c>
      <c r="D116" s="53">
        <v>23.2</v>
      </c>
      <c r="E116" s="18"/>
      <c r="F116" s="18"/>
      <c r="G116" s="18"/>
      <c r="H116" s="18"/>
      <c r="I116" s="18"/>
      <c r="J116" s="18"/>
      <c r="K116" s="18"/>
      <c r="L116" s="18"/>
      <c r="M116" s="18"/>
      <c r="N116" s="18"/>
      <c r="O116" s="18"/>
      <c r="P116" s="18"/>
    </row>
    <row r="117" spans="1:16" x14ac:dyDescent="0.2">
      <c r="A117" s="4">
        <f t="shared" si="1"/>
        <v>116</v>
      </c>
      <c r="B117" s="14" t="s">
        <v>476</v>
      </c>
      <c r="C117" s="8" t="s">
        <v>475</v>
      </c>
      <c r="D117" s="37" t="s">
        <v>474</v>
      </c>
      <c r="E117" s="18"/>
      <c r="F117" s="18"/>
      <c r="G117" s="18"/>
      <c r="H117" s="18"/>
      <c r="I117" s="18"/>
      <c r="J117" s="18"/>
      <c r="K117" s="18"/>
      <c r="L117" s="18"/>
      <c r="M117" s="18"/>
      <c r="N117" s="18"/>
      <c r="O117" s="18"/>
      <c r="P117" s="18"/>
    </row>
    <row r="118" spans="1:16" x14ac:dyDescent="0.2">
      <c r="A118" s="4">
        <f t="shared" si="1"/>
        <v>117</v>
      </c>
      <c r="B118" s="14" t="s">
        <v>473</v>
      </c>
      <c r="C118" s="8" t="s">
        <v>472</v>
      </c>
      <c r="D118" s="37" t="s">
        <v>471</v>
      </c>
      <c r="E118" s="18"/>
      <c r="F118" s="18"/>
      <c r="G118" s="18"/>
      <c r="H118" s="18"/>
      <c r="I118" s="18"/>
      <c r="J118" s="18"/>
      <c r="K118" s="18"/>
      <c r="L118" s="18"/>
      <c r="M118" s="18"/>
      <c r="N118" s="18"/>
      <c r="O118" s="18"/>
      <c r="P118" s="18"/>
    </row>
    <row r="119" spans="1:16" x14ac:dyDescent="0.2">
      <c r="A119" s="4">
        <f t="shared" si="1"/>
        <v>118</v>
      </c>
      <c r="B119" s="17" t="s">
        <v>470</v>
      </c>
      <c r="C119" s="16"/>
      <c r="D119" s="37">
        <v>24.1</v>
      </c>
      <c r="E119" s="18"/>
      <c r="F119" s="18"/>
      <c r="G119" s="18"/>
      <c r="H119" s="18"/>
      <c r="I119" s="18"/>
      <c r="J119" s="18"/>
      <c r="K119" s="18"/>
      <c r="L119" s="18"/>
      <c r="M119" s="18"/>
      <c r="N119" s="18"/>
      <c r="O119" s="18"/>
      <c r="P119" s="18"/>
    </row>
    <row r="120" spans="1:16" x14ac:dyDescent="0.2">
      <c r="A120" s="4">
        <f t="shared" si="1"/>
        <v>119</v>
      </c>
      <c r="B120" s="14" t="s">
        <v>469</v>
      </c>
      <c r="C120" s="8"/>
      <c r="D120" s="37">
        <v>24.2</v>
      </c>
      <c r="E120" s="18"/>
      <c r="F120" s="18"/>
      <c r="G120" s="18"/>
      <c r="H120" s="18"/>
      <c r="I120" s="18"/>
      <c r="J120" s="18"/>
      <c r="K120" s="18"/>
      <c r="L120" s="18"/>
      <c r="M120" s="18"/>
      <c r="N120" s="18"/>
      <c r="O120" s="18"/>
      <c r="P120" s="18"/>
    </row>
    <row r="121" spans="1:16" ht="25.5" x14ac:dyDescent="0.2">
      <c r="A121" s="4">
        <f t="shared" si="1"/>
        <v>120</v>
      </c>
      <c r="B121" s="14" t="s">
        <v>468</v>
      </c>
      <c r="C121" s="8"/>
      <c r="D121" s="37">
        <v>24.3</v>
      </c>
      <c r="E121" s="18"/>
      <c r="F121" s="18"/>
      <c r="G121" s="18"/>
      <c r="H121" s="18"/>
      <c r="I121" s="18"/>
      <c r="J121" s="18"/>
      <c r="K121" s="18"/>
      <c r="L121" s="18"/>
      <c r="M121" s="18"/>
      <c r="N121" s="18"/>
      <c r="O121" s="18"/>
      <c r="P121" s="18"/>
    </row>
    <row r="122" spans="1:16" x14ac:dyDescent="0.2">
      <c r="A122" s="4">
        <f t="shared" si="1"/>
        <v>121</v>
      </c>
      <c r="B122" s="14" t="s">
        <v>467</v>
      </c>
      <c r="C122" s="8"/>
      <c r="D122" s="37">
        <v>24.4</v>
      </c>
      <c r="E122" s="18"/>
      <c r="F122" s="18"/>
      <c r="G122" s="18"/>
      <c r="H122" s="18"/>
      <c r="I122" s="18"/>
      <c r="J122" s="18"/>
      <c r="K122" s="18"/>
      <c r="L122" s="18"/>
      <c r="M122" s="18"/>
      <c r="N122" s="18"/>
      <c r="O122" s="18"/>
      <c r="P122" s="18"/>
    </row>
    <row r="123" spans="1:16" x14ac:dyDescent="0.2">
      <c r="A123" s="4">
        <f t="shared" si="1"/>
        <v>122</v>
      </c>
      <c r="B123" s="14" t="s">
        <v>466</v>
      </c>
      <c r="C123" s="8"/>
      <c r="D123" s="37">
        <v>24.5</v>
      </c>
      <c r="E123" s="18"/>
      <c r="F123" s="18"/>
      <c r="G123" s="18"/>
      <c r="H123" s="18"/>
      <c r="I123" s="18"/>
      <c r="J123" s="18"/>
      <c r="K123" s="18"/>
      <c r="L123" s="18"/>
      <c r="M123" s="18"/>
      <c r="N123" s="18"/>
      <c r="O123" s="18"/>
      <c r="P123" s="18"/>
    </row>
    <row r="124" spans="1:16" x14ac:dyDescent="0.2">
      <c r="A124" s="4">
        <f t="shared" si="1"/>
        <v>123</v>
      </c>
      <c r="B124" s="14" t="s">
        <v>465</v>
      </c>
      <c r="C124" s="8"/>
      <c r="D124" s="37">
        <v>24.6</v>
      </c>
      <c r="E124" s="18"/>
      <c r="F124" s="18"/>
      <c r="G124" s="18"/>
      <c r="H124" s="18"/>
      <c r="I124" s="18"/>
      <c r="J124" s="18"/>
      <c r="K124" s="18"/>
      <c r="L124" s="18"/>
      <c r="M124" s="18"/>
      <c r="N124" s="18"/>
      <c r="O124" s="18"/>
      <c r="P124" s="18"/>
    </row>
    <row r="125" spans="1:16" x14ac:dyDescent="0.2">
      <c r="A125" s="4">
        <f t="shared" si="1"/>
        <v>124</v>
      </c>
      <c r="B125" s="14" t="s">
        <v>464</v>
      </c>
      <c r="C125" s="8"/>
      <c r="D125" s="37">
        <v>24.7</v>
      </c>
      <c r="E125" s="18"/>
      <c r="F125" s="18"/>
      <c r="G125" s="18"/>
      <c r="H125" s="18"/>
      <c r="I125" s="18"/>
      <c r="J125" s="18"/>
      <c r="K125" s="18"/>
      <c r="L125" s="18"/>
      <c r="M125" s="18"/>
      <c r="N125" s="18"/>
      <c r="O125" s="18"/>
      <c r="P125" s="18"/>
    </row>
    <row r="126" spans="1:16" x14ac:dyDescent="0.2">
      <c r="A126" s="4">
        <f t="shared" si="1"/>
        <v>125</v>
      </c>
      <c r="B126" s="14" t="s">
        <v>463</v>
      </c>
      <c r="C126" s="8"/>
      <c r="D126" s="37">
        <v>24.8</v>
      </c>
      <c r="E126" s="18"/>
      <c r="F126" s="18"/>
      <c r="G126" s="18"/>
      <c r="H126" s="18"/>
      <c r="I126" s="18"/>
      <c r="J126" s="18"/>
      <c r="K126" s="18"/>
      <c r="L126" s="18"/>
      <c r="M126" s="18"/>
      <c r="N126" s="18"/>
      <c r="O126" s="18"/>
      <c r="P126" s="18"/>
    </row>
    <row r="127" spans="1:16" x14ac:dyDescent="0.2">
      <c r="A127" s="4">
        <f t="shared" si="1"/>
        <v>126</v>
      </c>
      <c r="B127" s="15" t="s">
        <v>462</v>
      </c>
      <c r="C127" s="8"/>
      <c r="D127" s="37">
        <v>24.9</v>
      </c>
      <c r="E127" s="18"/>
      <c r="F127" s="18"/>
      <c r="G127" s="18"/>
      <c r="H127" s="18"/>
      <c r="I127" s="18"/>
      <c r="J127" s="18"/>
      <c r="K127" s="18"/>
      <c r="L127" s="18"/>
      <c r="M127" s="18"/>
      <c r="N127" s="18"/>
      <c r="O127" s="18"/>
      <c r="P127" s="18"/>
    </row>
    <row r="128" spans="1:16" x14ac:dyDescent="0.2">
      <c r="A128" s="4">
        <f t="shared" si="1"/>
        <v>127</v>
      </c>
      <c r="B128" s="14" t="s">
        <v>461</v>
      </c>
      <c r="C128" s="8"/>
      <c r="D128" s="53">
        <v>24.1</v>
      </c>
      <c r="E128" s="18"/>
      <c r="F128" s="18"/>
      <c r="G128" s="18"/>
      <c r="H128" s="18"/>
      <c r="I128" s="18"/>
      <c r="J128" s="18"/>
      <c r="K128" s="18"/>
      <c r="L128" s="18"/>
      <c r="M128" s="18"/>
      <c r="N128" s="18"/>
      <c r="O128" s="18"/>
      <c r="P128" s="18"/>
    </row>
    <row r="129" spans="1:16" x14ac:dyDescent="0.2">
      <c r="A129" s="4">
        <f t="shared" si="1"/>
        <v>128</v>
      </c>
      <c r="B129" s="14" t="s">
        <v>460</v>
      </c>
      <c r="C129" s="8"/>
      <c r="D129" s="37">
        <v>24.11</v>
      </c>
      <c r="E129" s="18"/>
      <c r="F129" s="18"/>
      <c r="G129" s="18"/>
      <c r="H129" s="18"/>
      <c r="I129" s="18"/>
      <c r="J129" s="18"/>
      <c r="K129" s="18"/>
      <c r="L129" s="18"/>
      <c r="M129" s="18"/>
      <c r="N129" s="18"/>
      <c r="O129" s="18"/>
      <c r="P129" s="18"/>
    </row>
    <row r="130" spans="1:16" x14ac:dyDescent="0.2">
      <c r="A130" s="4">
        <f t="shared" si="1"/>
        <v>129</v>
      </c>
      <c r="B130" s="14" t="s">
        <v>459</v>
      </c>
      <c r="C130" s="8"/>
      <c r="D130" s="37">
        <v>24.12</v>
      </c>
      <c r="E130" s="18"/>
      <c r="F130" s="18"/>
      <c r="G130" s="18"/>
      <c r="H130" s="18"/>
      <c r="I130" s="18"/>
      <c r="J130" s="18"/>
      <c r="K130" s="18"/>
      <c r="L130" s="18"/>
      <c r="M130" s="18"/>
      <c r="N130" s="18"/>
      <c r="O130" s="18"/>
      <c r="P130" s="18"/>
    </row>
    <row r="131" spans="1:16" x14ac:dyDescent="0.2">
      <c r="A131" s="4">
        <f t="shared" ref="A131:A194" si="2">A130+1</f>
        <v>130</v>
      </c>
      <c r="B131" s="14" t="s">
        <v>458</v>
      </c>
      <c r="C131" s="8"/>
      <c r="D131" s="37" t="s">
        <v>457</v>
      </c>
      <c r="E131" s="18"/>
      <c r="F131" s="18"/>
      <c r="G131" s="18"/>
      <c r="H131" s="18"/>
      <c r="I131" s="18"/>
      <c r="J131" s="18"/>
      <c r="K131" s="18"/>
      <c r="L131" s="18"/>
      <c r="M131" s="18"/>
      <c r="N131" s="18"/>
      <c r="O131" s="18"/>
      <c r="P131" s="18"/>
    </row>
    <row r="132" spans="1:16" x14ac:dyDescent="0.2">
      <c r="A132" s="4">
        <f t="shared" si="2"/>
        <v>131</v>
      </c>
      <c r="B132" s="14" t="s">
        <v>456</v>
      </c>
      <c r="C132" s="8"/>
      <c r="D132" s="37" t="s">
        <v>455</v>
      </c>
      <c r="E132" s="18"/>
      <c r="F132" s="18"/>
      <c r="G132" s="18"/>
      <c r="H132" s="18"/>
      <c r="I132" s="18"/>
      <c r="J132" s="18"/>
      <c r="K132" s="18"/>
      <c r="L132" s="18"/>
      <c r="M132" s="18"/>
      <c r="N132" s="18"/>
      <c r="O132" s="18"/>
      <c r="P132" s="18"/>
    </row>
    <row r="133" spans="1:16" x14ac:dyDescent="0.2">
      <c r="A133" s="4">
        <f t="shared" si="2"/>
        <v>132</v>
      </c>
      <c r="B133" s="14" t="s">
        <v>454</v>
      </c>
      <c r="C133" s="8"/>
      <c r="D133" s="37" t="s">
        <v>453</v>
      </c>
      <c r="E133" s="18"/>
      <c r="F133" s="18"/>
      <c r="G133" s="18"/>
      <c r="H133" s="18"/>
      <c r="I133" s="18"/>
      <c r="J133" s="18"/>
      <c r="K133" s="18"/>
      <c r="L133" s="18"/>
      <c r="M133" s="18"/>
      <c r="N133" s="18"/>
      <c r="O133" s="18"/>
      <c r="P133" s="18"/>
    </row>
    <row r="134" spans="1:16" x14ac:dyDescent="0.2">
      <c r="A134" s="4">
        <f t="shared" si="2"/>
        <v>133</v>
      </c>
      <c r="B134" s="14" t="s">
        <v>452</v>
      </c>
      <c r="C134" s="8"/>
      <c r="D134" s="37" t="s">
        <v>451</v>
      </c>
      <c r="E134" s="18"/>
      <c r="F134" s="18"/>
      <c r="G134" s="18"/>
      <c r="H134" s="18"/>
      <c r="I134" s="18"/>
      <c r="J134" s="18"/>
      <c r="K134" s="18"/>
      <c r="L134" s="18"/>
      <c r="M134" s="18"/>
      <c r="N134" s="18"/>
      <c r="O134" s="18"/>
      <c r="P134" s="18"/>
    </row>
    <row r="135" spans="1:16" x14ac:dyDescent="0.2">
      <c r="A135" s="4">
        <f t="shared" si="2"/>
        <v>134</v>
      </c>
      <c r="B135" s="14" t="s">
        <v>450</v>
      </c>
      <c r="C135" s="8"/>
      <c r="D135" s="37">
        <v>24.14</v>
      </c>
      <c r="E135" s="18"/>
      <c r="F135" s="18"/>
      <c r="G135" s="18"/>
      <c r="H135" s="18"/>
      <c r="I135" s="18"/>
      <c r="J135" s="18"/>
      <c r="K135" s="18"/>
      <c r="L135" s="18"/>
      <c r="M135" s="18"/>
      <c r="N135" s="18"/>
      <c r="O135" s="18"/>
      <c r="P135" s="18"/>
    </row>
    <row r="136" spans="1:16" x14ac:dyDescent="0.2">
      <c r="A136" s="4">
        <f t="shared" si="2"/>
        <v>135</v>
      </c>
      <c r="B136" s="15" t="s">
        <v>449</v>
      </c>
      <c r="C136" s="8"/>
      <c r="D136" s="37">
        <v>24.15</v>
      </c>
      <c r="E136" s="18"/>
      <c r="F136" s="18"/>
      <c r="G136" s="18"/>
      <c r="H136" s="18"/>
      <c r="I136" s="18"/>
      <c r="J136" s="18"/>
      <c r="K136" s="18"/>
      <c r="L136" s="18"/>
      <c r="M136" s="18"/>
      <c r="N136" s="18"/>
      <c r="O136" s="18"/>
      <c r="P136" s="18"/>
    </row>
    <row r="137" spans="1:16" x14ac:dyDescent="0.2">
      <c r="A137" s="4">
        <f t="shared" si="2"/>
        <v>136</v>
      </c>
      <c r="B137" s="15" t="s">
        <v>448</v>
      </c>
      <c r="C137" s="8"/>
      <c r="D137" s="37">
        <v>24.16</v>
      </c>
      <c r="E137" s="18"/>
      <c r="F137" s="18"/>
      <c r="G137" s="18"/>
      <c r="H137" s="18"/>
      <c r="I137" s="18"/>
      <c r="J137" s="18"/>
      <c r="K137" s="18"/>
      <c r="L137" s="18"/>
      <c r="M137" s="18"/>
      <c r="N137" s="18"/>
      <c r="O137" s="18"/>
      <c r="P137" s="18"/>
    </row>
    <row r="138" spans="1:16" x14ac:dyDescent="0.2">
      <c r="A138" s="4">
        <f t="shared" si="2"/>
        <v>137</v>
      </c>
      <c r="B138" s="14" t="s">
        <v>447</v>
      </c>
      <c r="C138" s="8"/>
      <c r="D138" s="37">
        <v>24.17</v>
      </c>
      <c r="E138" s="18"/>
      <c r="F138" s="18"/>
      <c r="G138" s="18"/>
      <c r="H138" s="18"/>
      <c r="I138" s="18"/>
      <c r="J138" s="18"/>
      <c r="K138" s="18"/>
      <c r="L138" s="18"/>
      <c r="M138" s="18"/>
      <c r="N138" s="18"/>
      <c r="O138" s="18"/>
      <c r="P138" s="18"/>
    </row>
    <row r="139" spans="1:16" x14ac:dyDescent="0.2">
      <c r="A139" s="4">
        <f t="shared" si="2"/>
        <v>138</v>
      </c>
      <c r="B139" s="14" t="s">
        <v>446</v>
      </c>
      <c r="C139" s="8"/>
      <c r="D139" s="37">
        <v>24.18</v>
      </c>
      <c r="E139" s="18"/>
      <c r="F139" s="18"/>
      <c r="G139" s="18"/>
      <c r="H139" s="18"/>
      <c r="I139" s="18"/>
      <c r="J139" s="18"/>
      <c r="K139" s="18"/>
      <c r="L139" s="18"/>
      <c r="M139" s="18"/>
      <c r="N139" s="18"/>
      <c r="O139" s="18"/>
      <c r="P139" s="18"/>
    </row>
    <row r="140" spans="1:16" x14ac:dyDescent="0.2">
      <c r="A140" s="4">
        <f t="shared" si="2"/>
        <v>139</v>
      </c>
      <c r="B140" s="14" t="s">
        <v>445</v>
      </c>
      <c r="C140" s="8"/>
      <c r="D140" s="37" t="s">
        <v>444</v>
      </c>
      <c r="E140" s="18"/>
      <c r="F140" s="18"/>
      <c r="G140" s="18"/>
      <c r="H140" s="18"/>
      <c r="I140" s="18"/>
      <c r="J140" s="18"/>
      <c r="K140" s="18"/>
      <c r="L140" s="18"/>
      <c r="M140" s="18"/>
      <c r="N140" s="18"/>
      <c r="O140" s="18"/>
      <c r="P140" s="18"/>
    </row>
    <row r="141" spans="1:16" x14ac:dyDescent="0.2">
      <c r="A141" s="4">
        <f t="shared" si="2"/>
        <v>140</v>
      </c>
      <c r="B141" s="14" t="s">
        <v>443</v>
      </c>
      <c r="C141" s="8"/>
      <c r="D141" s="37" t="s">
        <v>442</v>
      </c>
      <c r="E141" s="18"/>
      <c r="F141" s="18"/>
      <c r="G141" s="18"/>
      <c r="H141" s="18"/>
      <c r="I141" s="18"/>
      <c r="J141" s="18"/>
      <c r="K141" s="18"/>
      <c r="L141" s="18"/>
      <c r="M141" s="18"/>
      <c r="N141" s="18"/>
      <c r="O141" s="18"/>
      <c r="P141" s="18"/>
    </row>
    <row r="142" spans="1:16" x14ac:dyDescent="0.2">
      <c r="A142" s="4">
        <f t="shared" si="2"/>
        <v>141</v>
      </c>
      <c r="B142" s="17" t="s">
        <v>441</v>
      </c>
      <c r="C142" s="16"/>
      <c r="D142" s="37">
        <v>25.1</v>
      </c>
      <c r="E142" s="18"/>
      <c r="F142" s="18"/>
      <c r="G142" s="18"/>
      <c r="H142" s="18"/>
      <c r="I142" s="18"/>
      <c r="J142" s="18"/>
      <c r="K142" s="18"/>
      <c r="L142" s="18"/>
      <c r="M142" s="18"/>
      <c r="N142" s="18"/>
      <c r="O142" s="18"/>
      <c r="P142" s="18"/>
    </row>
    <row r="143" spans="1:16" x14ac:dyDescent="0.2">
      <c r="A143" s="4">
        <f t="shared" si="2"/>
        <v>142</v>
      </c>
      <c r="B143" s="14" t="s">
        <v>440</v>
      </c>
      <c r="C143" s="8"/>
      <c r="D143" s="37">
        <v>25.2</v>
      </c>
      <c r="E143" s="18"/>
      <c r="F143" s="18"/>
      <c r="G143" s="18"/>
      <c r="H143" s="18"/>
      <c r="I143" s="18"/>
      <c r="J143" s="18"/>
      <c r="K143" s="18"/>
      <c r="L143" s="18"/>
      <c r="M143" s="18"/>
      <c r="N143" s="18"/>
      <c r="O143" s="18"/>
      <c r="P143" s="18"/>
    </row>
    <row r="144" spans="1:16" ht="25.5" x14ac:dyDescent="0.2">
      <c r="A144" s="4">
        <f t="shared" si="2"/>
        <v>143</v>
      </c>
      <c r="B144" s="14" t="s">
        <v>439</v>
      </c>
      <c r="C144" s="8"/>
      <c r="D144" s="37">
        <v>25.3</v>
      </c>
      <c r="E144" s="18"/>
      <c r="F144" s="18"/>
      <c r="G144" s="18"/>
      <c r="H144" s="18"/>
      <c r="I144" s="18"/>
      <c r="J144" s="18"/>
      <c r="K144" s="18"/>
      <c r="L144" s="18"/>
      <c r="M144" s="18"/>
      <c r="N144" s="18"/>
      <c r="O144" s="18"/>
      <c r="P144" s="18"/>
    </row>
    <row r="145" spans="1:16" x14ac:dyDescent="0.2">
      <c r="A145" s="4">
        <f t="shared" si="2"/>
        <v>144</v>
      </c>
      <c r="B145" s="14" t="s">
        <v>438</v>
      </c>
      <c r="C145" s="8"/>
      <c r="D145" s="37">
        <v>25.4</v>
      </c>
      <c r="E145" s="18"/>
      <c r="F145" s="18"/>
      <c r="G145" s="18"/>
      <c r="H145" s="18"/>
      <c r="I145" s="18"/>
      <c r="J145" s="18"/>
      <c r="K145" s="18"/>
      <c r="L145" s="18"/>
      <c r="M145" s="18"/>
      <c r="N145" s="18"/>
      <c r="O145" s="18"/>
      <c r="P145" s="18"/>
    </row>
    <row r="146" spans="1:16" x14ac:dyDescent="0.2">
      <c r="A146" s="4">
        <f t="shared" si="2"/>
        <v>145</v>
      </c>
      <c r="B146" s="15" t="s">
        <v>437</v>
      </c>
      <c r="C146" s="8"/>
      <c r="D146" s="37">
        <v>25.5</v>
      </c>
      <c r="E146" s="18"/>
      <c r="F146" s="18"/>
      <c r="G146" s="18"/>
      <c r="H146" s="18"/>
      <c r="I146" s="18"/>
      <c r="J146" s="18"/>
      <c r="K146" s="18"/>
      <c r="L146" s="18"/>
      <c r="M146" s="18"/>
      <c r="N146" s="18"/>
      <c r="O146" s="18"/>
      <c r="P146" s="18"/>
    </row>
    <row r="147" spans="1:16" x14ac:dyDescent="0.2">
      <c r="A147" s="4">
        <f t="shared" si="2"/>
        <v>146</v>
      </c>
      <c r="B147" s="14" t="s">
        <v>436</v>
      </c>
      <c r="C147" s="8"/>
      <c r="D147" s="37">
        <v>25.6</v>
      </c>
      <c r="E147" s="18"/>
      <c r="F147" s="18"/>
      <c r="G147" s="18"/>
      <c r="H147" s="18"/>
      <c r="I147" s="18"/>
      <c r="J147" s="18"/>
      <c r="K147" s="18"/>
      <c r="L147" s="18"/>
      <c r="M147" s="18"/>
      <c r="N147" s="18"/>
      <c r="O147" s="18"/>
      <c r="P147" s="18"/>
    </row>
    <row r="148" spans="1:16" x14ac:dyDescent="0.2">
      <c r="A148" s="4">
        <f t="shared" si="2"/>
        <v>147</v>
      </c>
      <c r="B148" s="14" t="s">
        <v>435</v>
      </c>
      <c r="C148" s="8"/>
      <c r="D148" s="37">
        <v>25.7</v>
      </c>
      <c r="E148" s="18"/>
      <c r="F148" s="18"/>
      <c r="G148" s="18"/>
      <c r="H148" s="18"/>
      <c r="I148" s="18"/>
      <c r="J148" s="18"/>
      <c r="K148" s="18"/>
      <c r="L148" s="18"/>
      <c r="M148" s="18"/>
      <c r="N148" s="18"/>
      <c r="O148" s="18"/>
      <c r="P148" s="18"/>
    </row>
    <row r="149" spans="1:16" x14ac:dyDescent="0.2">
      <c r="A149" s="4">
        <f t="shared" si="2"/>
        <v>148</v>
      </c>
      <c r="B149" s="14" t="s">
        <v>434</v>
      </c>
      <c r="C149" s="8"/>
      <c r="D149" s="37">
        <v>25.8</v>
      </c>
      <c r="E149" s="18"/>
      <c r="F149" s="18"/>
      <c r="G149" s="18"/>
      <c r="H149" s="18"/>
      <c r="I149" s="18"/>
      <c r="J149" s="18"/>
      <c r="K149" s="18"/>
      <c r="L149" s="18"/>
      <c r="M149" s="18"/>
      <c r="N149" s="18"/>
      <c r="O149" s="18"/>
      <c r="P149" s="18"/>
    </row>
    <row r="150" spans="1:16" x14ac:dyDescent="0.2">
      <c r="A150" s="4">
        <f t="shared" si="2"/>
        <v>149</v>
      </c>
      <c r="B150" s="14" t="s">
        <v>433</v>
      </c>
      <c r="C150" s="8"/>
      <c r="D150" s="37">
        <v>25.9</v>
      </c>
      <c r="E150" s="18"/>
      <c r="F150" s="18"/>
      <c r="G150" s="18"/>
      <c r="H150" s="18"/>
      <c r="I150" s="18"/>
      <c r="J150" s="18"/>
      <c r="K150" s="18"/>
      <c r="L150" s="18"/>
      <c r="M150" s="18"/>
      <c r="N150" s="18"/>
      <c r="O150" s="18"/>
      <c r="P150" s="18"/>
    </row>
    <row r="151" spans="1:16" x14ac:dyDescent="0.2">
      <c r="A151" s="4">
        <f t="shared" si="2"/>
        <v>150</v>
      </c>
      <c r="B151" s="14" t="s">
        <v>432</v>
      </c>
      <c r="C151" s="8"/>
      <c r="D151" s="53">
        <v>25.1</v>
      </c>
      <c r="E151" s="18"/>
      <c r="F151" s="18"/>
      <c r="G151" s="18"/>
      <c r="H151" s="18"/>
      <c r="I151" s="18"/>
      <c r="J151" s="18"/>
      <c r="K151" s="18"/>
      <c r="L151" s="18"/>
      <c r="M151" s="18"/>
      <c r="N151" s="18"/>
      <c r="O151" s="18"/>
      <c r="P151" s="18"/>
    </row>
    <row r="152" spans="1:16" x14ac:dyDescent="0.2">
      <c r="A152" s="4">
        <f t="shared" si="2"/>
        <v>151</v>
      </c>
      <c r="B152" s="14" t="s">
        <v>431</v>
      </c>
      <c r="C152" s="8"/>
      <c r="D152" s="37">
        <v>25.11</v>
      </c>
      <c r="E152" s="18"/>
      <c r="F152" s="18"/>
      <c r="G152" s="18"/>
      <c r="H152" s="18"/>
      <c r="I152" s="18"/>
      <c r="J152" s="18"/>
      <c r="K152" s="18"/>
      <c r="L152" s="18"/>
      <c r="M152" s="18"/>
      <c r="N152" s="18"/>
      <c r="O152" s="18"/>
      <c r="P152" s="18"/>
    </row>
    <row r="153" spans="1:16" ht="25.5" x14ac:dyDescent="0.2">
      <c r="A153" s="4">
        <f t="shared" si="2"/>
        <v>152</v>
      </c>
      <c r="B153" s="14" t="s">
        <v>430</v>
      </c>
      <c r="C153" s="8"/>
      <c r="D153" s="37">
        <v>25.12</v>
      </c>
      <c r="E153" s="18"/>
      <c r="F153" s="18"/>
      <c r="G153" s="18"/>
      <c r="H153" s="18"/>
      <c r="I153" s="18"/>
      <c r="J153" s="18"/>
      <c r="K153" s="18"/>
      <c r="L153" s="18"/>
      <c r="M153" s="18"/>
      <c r="N153" s="18"/>
      <c r="O153" s="18"/>
      <c r="P153" s="18"/>
    </row>
    <row r="154" spans="1:16" x14ac:dyDescent="0.2">
      <c r="A154" s="4">
        <f t="shared" si="2"/>
        <v>153</v>
      </c>
      <c r="B154" s="14" t="s">
        <v>429</v>
      </c>
      <c r="C154" s="8"/>
      <c r="D154" s="37" t="s">
        <v>428</v>
      </c>
      <c r="E154" s="18"/>
      <c r="F154" s="18"/>
      <c r="G154" s="18"/>
      <c r="H154" s="18"/>
      <c r="I154" s="18"/>
      <c r="J154" s="18"/>
      <c r="K154" s="18"/>
      <c r="L154" s="18"/>
      <c r="M154" s="18"/>
      <c r="N154" s="18"/>
      <c r="O154" s="18"/>
      <c r="P154" s="18"/>
    </row>
    <row r="155" spans="1:16" x14ac:dyDescent="0.2">
      <c r="A155" s="4">
        <f t="shared" si="2"/>
        <v>154</v>
      </c>
      <c r="B155" s="14" t="s">
        <v>427</v>
      </c>
      <c r="C155" s="8"/>
      <c r="D155" s="37" t="s">
        <v>426</v>
      </c>
      <c r="E155" s="18"/>
      <c r="F155" s="18"/>
      <c r="G155" s="18"/>
      <c r="H155" s="18"/>
      <c r="I155" s="18"/>
      <c r="J155" s="18"/>
      <c r="K155" s="18"/>
      <c r="L155" s="18"/>
      <c r="M155" s="18"/>
      <c r="N155" s="18"/>
      <c r="O155" s="18"/>
      <c r="P155" s="18"/>
    </row>
    <row r="156" spans="1:16" x14ac:dyDescent="0.2">
      <c r="A156" s="4">
        <f t="shared" si="2"/>
        <v>155</v>
      </c>
      <c r="B156" s="14" t="s">
        <v>425</v>
      </c>
      <c r="C156" s="8"/>
      <c r="D156" s="37" t="s">
        <v>424</v>
      </c>
      <c r="E156" s="18"/>
      <c r="F156" s="18"/>
      <c r="G156" s="18"/>
      <c r="H156" s="18"/>
      <c r="I156" s="18"/>
      <c r="J156" s="18"/>
      <c r="K156" s="18"/>
      <c r="L156" s="18"/>
      <c r="M156" s="18"/>
      <c r="N156" s="18"/>
      <c r="O156" s="18"/>
      <c r="P156" s="18"/>
    </row>
    <row r="157" spans="1:16" x14ac:dyDescent="0.2">
      <c r="A157" s="4">
        <f t="shared" si="2"/>
        <v>156</v>
      </c>
      <c r="B157" s="14" t="s">
        <v>423</v>
      </c>
      <c r="C157" s="8"/>
      <c r="D157" s="37" t="s">
        <v>422</v>
      </c>
      <c r="E157" s="18"/>
      <c r="F157" s="18"/>
      <c r="G157" s="18"/>
      <c r="H157" s="18"/>
      <c r="I157" s="18"/>
      <c r="J157" s="18"/>
      <c r="K157" s="18"/>
      <c r="L157" s="18"/>
      <c r="M157" s="18"/>
      <c r="N157" s="18"/>
      <c r="O157" s="18"/>
      <c r="P157" s="18"/>
    </row>
    <row r="158" spans="1:16" x14ac:dyDescent="0.2">
      <c r="A158" s="4">
        <f t="shared" si="2"/>
        <v>157</v>
      </c>
      <c r="B158" s="14" t="s">
        <v>421</v>
      </c>
      <c r="C158" s="8"/>
      <c r="D158" s="37" t="s">
        <v>420</v>
      </c>
      <c r="E158" s="18"/>
      <c r="F158" s="18"/>
      <c r="G158" s="18"/>
      <c r="H158" s="18"/>
      <c r="I158" s="18"/>
      <c r="J158" s="18"/>
      <c r="K158" s="18"/>
      <c r="L158" s="18"/>
      <c r="M158" s="18"/>
      <c r="N158" s="18"/>
      <c r="O158" s="18"/>
      <c r="P158" s="18"/>
    </row>
    <row r="159" spans="1:16" ht="25.5" x14ac:dyDescent="0.2">
      <c r="A159" s="4">
        <f t="shared" si="2"/>
        <v>158</v>
      </c>
      <c r="B159" s="14" t="s">
        <v>419</v>
      </c>
      <c r="C159" s="8"/>
      <c r="D159" s="37" t="s">
        <v>418</v>
      </c>
      <c r="E159" s="18"/>
      <c r="F159" s="18"/>
      <c r="G159" s="18"/>
      <c r="H159" s="18"/>
      <c r="I159" s="18"/>
      <c r="J159" s="18"/>
      <c r="K159" s="18"/>
      <c r="L159" s="18"/>
      <c r="M159" s="18"/>
      <c r="N159" s="18"/>
      <c r="O159" s="18"/>
      <c r="P159" s="18"/>
    </row>
    <row r="160" spans="1:16" ht="25.5" x14ac:dyDescent="0.2">
      <c r="A160" s="4">
        <f t="shared" si="2"/>
        <v>159</v>
      </c>
      <c r="B160" s="14" t="s">
        <v>417</v>
      </c>
      <c r="C160" s="8"/>
      <c r="D160" s="37" t="s">
        <v>416</v>
      </c>
      <c r="E160" s="18"/>
      <c r="F160" s="18"/>
      <c r="G160" s="18"/>
      <c r="H160" s="18"/>
      <c r="I160" s="18"/>
      <c r="J160" s="18"/>
      <c r="K160" s="18"/>
      <c r="L160" s="18"/>
      <c r="M160" s="18"/>
      <c r="N160" s="18"/>
      <c r="O160" s="18"/>
      <c r="P160" s="18"/>
    </row>
    <row r="161" spans="1:16" x14ac:dyDescent="0.2">
      <c r="A161" s="4">
        <f t="shared" si="2"/>
        <v>160</v>
      </c>
      <c r="B161" s="14" t="s">
        <v>415</v>
      </c>
      <c r="C161" s="8"/>
      <c r="D161" s="37">
        <v>25.14</v>
      </c>
      <c r="E161" s="18"/>
      <c r="F161" s="18"/>
      <c r="G161" s="18"/>
      <c r="H161" s="18"/>
      <c r="I161" s="18"/>
      <c r="J161" s="18"/>
      <c r="K161" s="18"/>
      <c r="L161" s="18"/>
      <c r="M161" s="18"/>
      <c r="N161" s="18"/>
      <c r="O161" s="18"/>
      <c r="P161" s="18"/>
    </row>
    <row r="162" spans="1:16" x14ac:dyDescent="0.2">
      <c r="A162" s="4">
        <f t="shared" si="2"/>
        <v>161</v>
      </c>
      <c r="B162" s="14" t="s">
        <v>414</v>
      </c>
      <c r="C162" s="8"/>
      <c r="D162" s="37" t="s">
        <v>413</v>
      </c>
      <c r="E162" s="18"/>
      <c r="F162" s="18"/>
      <c r="G162" s="18"/>
      <c r="H162" s="18"/>
      <c r="I162" s="18"/>
      <c r="J162" s="18"/>
      <c r="K162" s="18"/>
      <c r="L162" s="18"/>
      <c r="M162" s="18"/>
      <c r="N162" s="18"/>
      <c r="O162" s="18"/>
      <c r="P162" s="18"/>
    </row>
    <row r="163" spans="1:16" x14ac:dyDescent="0.2">
      <c r="A163" s="4">
        <f t="shared" si="2"/>
        <v>162</v>
      </c>
      <c r="B163" s="14" t="s">
        <v>412</v>
      </c>
      <c r="C163" s="8"/>
      <c r="D163" s="37" t="s">
        <v>411</v>
      </c>
      <c r="E163" s="18"/>
      <c r="F163" s="18"/>
      <c r="G163" s="18"/>
      <c r="H163" s="18"/>
      <c r="I163" s="18"/>
      <c r="J163" s="18"/>
      <c r="K163" s="18"/>
      <c r="L163" s="18"/>
      <c r="M163" s="18"/>
      <c r="N163" s="18"/>
      <c r="O163" s="18"/>
      <c r="P163" s="18"/>
    </row>
    <row r="164" spans="1:16" x14ac:dyDescent="0.2">
      <c r="A164" s="4">
        <f t="shared" si="2"/>
        <v>163</v>
      </c>
      <c r="B164" s="14" t="s">
        <v>410</v>
      </c>
      <c r="C164" s="8"/>
      <c r="D164" s="37" t="s">
        <v>409</v>
      </c>
      <c r="E164" s="18"/>
      <c r="F164" s="18"/>
      <c r="G164" s="18"/>
      <c r="H164" s="18"/>
      <c r="I164" s="18"/>
      <c r="J164" s="18"/>
      <c r="K164" s="18"/>
      <c r="L164" s="18"/>
      <c r="M164" s="18"/>
      <c r="N164" s="18"/>
      <c r="O164" s="18"/>
      <c r="P164" s="18"/>
    </row>
    <row r="165" spans="1:16" x14ac:dyDescent="0.2">
      <c r="A165" s="4">
        <f t="shared" si="2"/>
        <v>164</v>
      </c>
      <c r="B165" s="14" t="s">
        <v>408</v>
      </c>
      <c r="C165" s="8"/>
      <c r="D165" s="37" t="s">
        <v>407</v>
      </c>
      <c r="E165" s="18"/>
      <c r="F165" s="18"/>
      <c r="G165" s="18"/>
      <c r="H165" s="18"/>
      <c r="I165" s="18"/>
      <c r="J165" s="18"/>
      <c r="K165" s="18"/>
      <c r="L165" s="18"/>
      <c r="M165" s="18"/>
      <c r="N165" s="18"/>
      <c r="O165" s="18"/>
      <c r="P165" s="18"/>
    </row>
    <row r="166" spans="1:16" x14ac:dyDescent="0.2">
      <c r="A166" s="4">
        <f t="shared" si="2"/>
        <v>165</v>
      </c>
      <c r="B166" s="14" t="s">
        <v>406</v>
      </c>
      <c r="C166" s="8"/>
      <c r="D166" s="37" t="s">
        <v>405</v>
      </c>
      <c r="E166" s="18"/>
      <c r="F166" s="18"/>
      <c r="G166" s="18"/>
      <c r="H166" s="18"/>
      <c r="I166" s="18"/>
      <c r="J166" s="18"/>
      <c r="K166" s="18"/>
      <c r="L166" s="18"/>
      <c r="M166" s="18"/>
      <c r="N166" s="18"/>
      <c r="O166" s="18"/>
      <c r="P166" s="18"/>
    </row>
    <row r="167" spans="1:16" x14ac:dyDescent="0.2">
      <c r="A167" s="4">
        <f t="shared" si="2"/>
        <v>166</v>
      </c>
      <c r="B167" s="14" t="s">
        <v>404</v>
      </c>
      <c r="C167" s="8"/>
      <c r="D167" s="37" t="s">
        <v>403</v>
      </c>
      <c r="E167" s="18"/>
      <c r="F167" s="18"/>
      <c r="G167" s="18"/>
      <c r="H167" s="18"/>
      <c r="I167" s="18"/>
      <c r="J167" s="18"/>
      <c r="K167" s="18"/>
      <c r="L167" s="18"/>
      <c r="M167" s="18"/>
      <c r="N167" s="18"/>
      <c r="O167" s="18"/>
      <c r="P167" s="18"/>
    </row>
    <row r="168" spans="1:16" x14ac:dyDescent="0.2">
      <c r="A168" s="4">
        <f t="shared" si="2"/>
        <v>167</v>
      </c>
      <c r="B168" s="14" t="s">
        <v>402</v>
      </c>
      <c r="C168" s="8"/>
      <c r="D168" s="37" t="s">
        <v>401</v>
      </c>
      <c r="E168" s="18"/>
      <c r="F168" s="18"/>
      <c r="G168" s="18"/>
      <c r="H168" s="18"/>
      <c r="I168" s="18"/>
      <c r="J168" s="18"/>
      <c r="K168" s="18"/>
      <c r="L168" s="18"/>
      <c r="M168" s="18"/>
      <c r="N168" s="18"/>
      <c r="O168" s="18"/>
      <c r="P168" s="18"/>
    </row>
    <row r="169" spans="1:16" x14ac:dyDescent="0.2">
      <c r="A169" s="4">
        <f t="shared" si="2"/>
        <v>168</v>
      </c>
      <c r="B169" s="14" t="s">
        <v>400</v>
      </c>
      <c r="C169" s="8"/>
      <c r="D169" s="37" t="s">
        <v>399</v>
      </c>
      <c r="E169" s="18"/>
      <c r="F169" s="18"/>
      <c r="G169" s="18"/>
      <c r="H169" s="18"/>
      <c r="I169" s="18"/>
      <c r="J169" s="18"/>
      <c r="K169" s="18"/>
      <c r="L169" s="18"/>
      <c r="M169" s="18"/>
      <c r="N169" s="18"/>
      <c r="O169" s="18"/>
      <c r="P169" s="18"/>
    </row>
    <row r="170" spans="1:16" x14ac:dyDescent="0.2">
      <c r="A170" s="4">
        <f t="shared" si="2"/>
        <v>169</v>
      </c>
      <c r="B170" s="14" t="s">
        <v>398</v>
      </c>
      <c r="C170" s="8"/>
      <c r="D170" s="37" t="s">
        <v>397</v>
      </c>
      <c r="E170" s="18"/>
      <c r="F170" s="18"/>
      <c r="G170" s="18"/>
      <c r="H170" s="18"/>
      <c r="I170" s="18"/>
      <c r="J170" s="18"/>
      <c r="K170" s="18"/>
      <c r="L170" s="18"/>
      <c r="M170" s="18"/>
      <c r="N170" s="18"/>
      <c r="O170" s="18"/>
      <c r="P170" s="18"/>
    </row>
    <row r="171" spans="1:16" x14ac:dyDescent="0.2">
      <c r="A171" s="4">
        <f t="shared" si="2"/>
        <v>170</v>
      </c>
      <c r="B171" s="14" t="s">
        <v>396</v>
      </c>
      <c r="C171" s="8"/>
      <c r="D171" s="37">
        <v>25.17</v>
      </c>
      <c r="E171" s="18"/>
      <c r="F171" s="18"/>
      <c r="G171" s="18"/>
      <c r="H171" s="18"/>
      <c r="I171" s="18"/>
      <c r="J171" s="18"/>
      <c r="K171" s="18"/>
      <c r="L171" s="18"/>
      <c r="M171" s="18"/>
      <c r="N171" s="18"/>
      <c r="O171" s="18"/>
      <c r="P171" s="18"/>
    </row>
    <row r="172" spans="1:16" x14ac:dyDescent="0.2">
      <c r="A172" s="4">
        <f t="shared" si="2"/>
        <v>171</v>
      </c>
      <c r="B172" s="14" t="s">
        <v>395</v>
      </c>
      <c r="C172" s="8"/>
      <c r="D172" s="37">
        <v>25.18</v>
      </c>
      <c r="E172" s="18"/>
      <c r="F172" s="18"/>
      <c r="G172" s="18"/>
      <c r="H172" s="18"/>
      <c r="I172" s="18"/>
      <c r="J172" s="18"/>
      <c r="K172" s="18"/>
      <c r="L172" s="18"/>
      <c r="M172" s="18"/>
      <c r="N172" s="18"/>
      <c r="O172" s="18"/>
      <c r="P172" s="18"/>
    </row>
    <row r="173" spans="1:16" x14ac:dyDescent="0.2">
      <c r="A173" s="4">
        <f t="shared" si="2"/>
        <v>172</v>
      </c>
      <c r="B173" s="14" t="s">
        <v>394</v>
      </c>
      <c r="C173" s="8"/>
      <c r="D173" s="37">
        <v>25.19</v>
      </c>
      <c r="E173" s="18"/>
      <c r="F173" s="18"/>
      <c r="G173" s="18"/>
      <c r="H173" s="18"/>
      <c r="I173" s="18"/>
      <c r="J173" s="18"/>
      <c r="K173" s="18"/>
      <c r="L173" s="18"/>
      <c r="M173" s="18"/>
      <c r="N173" s="18"/>
      <c r="O173" s="18"/>
      <c r="P173" s="18"/>
    </row>
    <row r="174" spans="1:16" x14ac:dyDescent="0.2">
      <c r="A174" s="4">
        <f t="shared" si="2"/>
        <v>173</v>
      </c>
      <c r="B174" s="15" t="s">
        <v>393</v>
      </c>
      <c r="C174" s="8"/>
      <c r="D174" s="53">
        <v>25.2</v>
      </c>
      <c r="E174" s="18"/>
      <c r="F174" s="18"/>
      <c r="G174" s="18"/>
      <c r="H174" s="18"/>
      <c r="I174" s="18"/>
      <c r="J174" s="18"/>
      <c r="K174" s="18"/>
      <c r="L174" s="18"/>
      <c r="M174" s="18"/>
      <c r="N174" s="18"/>
      <c r="O174" s="18"/>
      <c r="P174" s="18"/>
    </row>
    <row r="175" spans="1:16" x14ac:dyDescent="0.2">
      <c r="A175" s="4">
        <f t="shared" si="2"/>
        <v>174</v>
      </c>
      <c r="B175" s="14" t="s">
        <v>392</v>
      </c>
      <c r="C175" s="8"/>
      <c r="D175" s="37">
        <v>25.21</v>
      </c>
      <c r="E175" s="18"/>
      <c r="F175" s="18"/>
      <c r="G175" s="18"/>
      <c r="H175" s="18"/>
      <c r="I175" s="18"/>
      <c r="J175" s="18"/>
      <c r="K175" s="18"/>
      <c r="L175" s="18"/>
      <c r="M175" s="18"/>
      <c r="N175" s="18"/>
      <c r="O175" s="18"/>
      <c r="P175" s="18"/>
    </row>
    <row r="176" spans="1:16" x14ac:dyDescent="0.2">
      <c r="A176" s="4">
        <f t="shared" si="2"/>
        <v>175</v>
      </c>
      <c r="B176" s="14" t="s">
        <v>391</v>
      </c>
      <c r="C176" s="8"/>
      <c r="D176" s="37">
        <v>25.22</v>
      </c>
      <c r="E176" s="18"/>
      <c r="F176" s="18"/>
      <c r="G176" s="18"/>
      <c r="H176" s="18"/>
      <c r="I176" s="18"/>
      <c r="J176" s="18"/>
      <c r="K176" s="18"/>
      <c r="L176" s="18"/>
      <c r="M176" s="18"/>
      <c r="N176" s="18"/>
      <c r="O176" s="18"/>
      <c r="P176" s="18"/>
    </row>
    <row r="177" spans="1:16" x14ac:dyDescent="0.2">
      <c r="A177" s="4">
        <f t="shared" si="2"/>
        <v>176</v>
      </c>
      <c r="B177" s="14" t="s">
        <v>390</v>
      </c>
      <c r="C177" s="8"/>
      <c r="D177" s="37" t="s">
        <v>389</v>
      </c>
      <c r="E177" s="18"/>
      <c r="F177" s="18"/>
      <c r="G177" s="18"/>
      <c r="H177" s="18"/>
      <c r="I177" s="18"/>
      <c r="J177" s="18"/>
      <c r="K177" s="18"/>
      <c r="L177" s="18"/>
      <c r="M177" s="18"/>
      <c r="N177" s="18"/>
      <c r="O177" s="18"/>
      <c r="P177" s="18"/>
    </row>
    <row r="178" spans="1:16" x14ac:dyDescent="0.2">
      <c r="A178" s="4">
        <f t="shared" si="2"/>
        <v>177</v>
      </c>
      <c r="B178" s="14" t="s">
        <v>388</v>
      </c>
      <c r="C178" s="8"/>
      <c r="D178" s="37" t="s">
        <v>387</v>
      </c>
      <c r="E178" s="18"/>
      <c r="F178" s="18"/>
      <c r="G178" s="18"/>
      <c r="H178" s="18"/>
      <c r="I178" s="18"/>
      <c r="J178" s="18"/>
      <c r="K178" s="18"/>
      <c r="L178" s="18"/>
      <c r="M178" s="18"/>
      <c r="N178" s="18"/>
      <c r="O178" s="18"/>
      <c r="P178" s="18"/>
    </row>
    <row r="179" spans="1:16" x14ac:dyDescent="0.2">
      <c r="A179" s="4">
        <f t="shared" si="2"/>
        <v>178</v>
      </c>
      <c r="B179" s="17" t="s">
        <v>386</v>
      </c>
      <c r="C179" s="16"/>
      <c r="D179" s="37">
        <v>26.1</v>
      </c>
      <c r="E179" s="18"/>
      <c r="F179" s="18"/>
      <c r="G179" s="18"/>
      <c r="H179" s="18"/>
      <c r="I179" s="18"/>
      <c r="J179" s="18"/>
      <c r="K179" s="18"/>
      <c r="L179" s="18"/>
      <c r="M179" s="18"/>
      <c r="N179" s="18"/>
      <c r="O179" s="18"/>
      <c r="P179" s="18"/>
    </row>
    <row r="180" spans="1:16" x14ac:dyDescent="0.2">
      <c r="A180" s="4">
        <f t="shared" si="2"/>
        <v>179</v>
      </c>
      <c r="B180" s="14" t="s">
        <v>385</v>
      </c>
      <c r="C180" s="8"/>
      <c r="D180" s="37">
        <v>26.2</v>
      </c>
      <c r="E180" s="18"/>
      <c r="F180" s="18"/>
      <c r="G180" s="18"/>
      <c r="H180" s="18"/>
      <c r="I180" s="18"/>
      <c r="J180" s="18"/>
      <c r="K180" s="18"/>
      <c r="L180" s="18"/>
      <c r="M180" s="18"/>
      <c r="N180" s="18"/>
      <c r="O180" s="18"/>
      <c r="P180" s="18"/>
    </row>
    <row r="181" spans="1:16" ht="25.5" x14ac:dyDescent="0.2">
      <c r="A181" s="4">
        <f t="shared" si="2"/>
        <v>180</v>
      </c>
      <c r="B181" s="14" t="s">
        <v>384</v>
      </c>
      <c r="C181" s="8"/>
      <c r="D181" s="37">
        <v>26.3</v>
      </c>
      <c r="E181" s="18"/>
      <c r="F181" s="18"/>
      <c r="G181" s="18"/>
      <c r="H181" s="18"/>
      <c r="I181" s="18"/>
      <c r="J181" s="18"/>
      <c r="K181" s="18"/>
      <c r="L181" s="18"/>
      <c r="M181" s="18"/>
      <c r="N181" s="18"/>
      <c r="O181" s="18"/>
      <c r="P181" s="18"/>
    </row>
    <row r="182" spans="1:16" x14ac:dyDescent="0.2">
      <c r="A182" s="4">
        <f t="shared" si="2"/>
        <v>181</v>
      </c>
      <c r="B182" s="14" t="s">
        <v>383</v>
      </c>
      <c r="C182" s="8"/>
      <c r="D182" s="37">
        <v>26.4</v>
      </c>
      <c r="E182" s="18"/>
      <c r="F182" s="18"/>
      <c r="G182" s="18"/>
      <c r="H182" s="18"/>
      <c r="I182" s="18"/>
      <c r="J182" s="18"/>
      <c r="K182" s="18"/>
      <c r="L182" s="18"/>
      <c r="M182" s="18"/>
      <c r="N182" s="18"/>
      <c r="O182" s="18"/>
      <c r="P182" s="18"/>
    </row>
    <row r="183" spans="1:16" x14ac:dyDescent="0.2">
      <c r="A183" s="4">
        <f t="shared" si="2"/>
        <v>182</v>
      </c>
      <c r="B183" s="15" t="s">
        <v>382</v>
      </c>
      <c r="C183" s="8"/>
      <c r="D183" s="37">
        <v>26.5</v>
      </c>
      <c r="E183" s="18"/>
      <c r="F183" s="18"/>
      <c r="G183" s="18"/>
      <c r="H183" s="18"/>
      <c r="I183" s="18"/>
      <c r="J183" s="18"/>
      <c r="K183" s="18"/>
      <c r="L183" s="18"/>
      <c r="M183" s="18"/>
      <c r="N183" s="18"/>
      <c r="O183" s="18"/>
      <c r="P183" s="18"/>
    </row>
    <row r="184" spans="1:16" x14ac:dyDescent="0.2">
      <c r="A184" s="4">
        <f t="shared" si="2"/>
        <v>183</v>
      </c>
      <c r="B184" s="14" t="s">
        <v>381</v>
      </c>
      <c r="C184" s="8"/>
      <c r="D184" s="37">
        <v>26.6</v>
      </c>
      <c r="E184" s="18"/>
      <c r="F184" s="18"/>
      <c r="G184" s="18"/>
      <c r="H184" s="18"/>
      <c r="I184" s="18"/>
      <c r="J184" s="18"/>
      <c r="K184" s="18"/>
      <c r="L184" s="18"/>
      <c r="M184" s="18"/>
      <c r="N184" s="18"/>
      <c r="O184" s="18"/>
      <c r="P184" s="18"/>
    </row>
    <row r="185" spans="1:16" x14ac:dyDescent="0.2">
      <c r="A185" s="4">
        <f t="shared" si="2"/>
        <v>184</v>
      </c>
      <c r="B185" s="14" t="s">
        <v>380</v>
      </c>
      <c r="C185" s="8"/>
      <c r="D185" s="37">
        <v>26.7</v>
      </c>
      <c r="E185" s="18"/>
      <c r="F185" s="18"/>
      <c r="G185" s="18"/>
      <c r="H185" s="18"/>
      <c r="I185" s="18"/>
      <c r="J185" s="18"/>
      <c r="K185" s="18"/>
      <c r="L185" s="18"/>
      <c r="M185" s="18"/>
      <c r="N185" s="18"/>
      <c r="O185" s="18"/>
      <c r="P185" s="18"/>
    </row>
    <row r="186" spans="1:16" x14ac:dyDescent="0.2">
      <c r="A186" s="4">
        <f t="shared" si="2"/>
        <v>185</v>
      </c>
      <c r="B186" s="14" t="s">
        <v>379</v>
      </c>
      <c r="C186" s="8"/>
      <c r="D186" s="37">
        <v>26.8</v>
      </c>
      <c r="E186" s="18"/>
      <c r="F186" s="18"/>
      <c r="G186" s="18"/>
      <c r="H186" s="18"/>
      <c r="I186" s="18"/>
      <c r="J186" s="18"/>
      <c r="K186" s="18"/>
      <c r="L186" s="18"/>
      <c r="M186" s="18"/>
      <c r="N186" s="18"/>
      <c r="O186" s="18"/>
      <c r="P186" s="18"/>
    </row>
    <row r="187" spans="1:16" x14ac:dyDescent="0.2">
      <c r="A187" s="4">
        <f t="shared" si="2"/>
        <v>186</v>
      </c>
      <c r="B187" s="14" t="s">
        <v>378</v>
      </c>
      <c r="C187" s="8"/>
      <c r="D187" s="37">
        <v>26.9</v>
      </c>
      <c r="E187" s="18"/>
      <c r="F187" s="18"/>
      <c r="G187" s="18"/>
      <c r="H187" s="18"/>
      <c r="I187" s="18"/>
      <c r="J187" s="18"/>
      <c r="K187" s="18"/>
      <c r="L187" s="18"/>
      <c r="M187" s="18"/>
      <c r="N187" s="18"/>
      <c r="O187" s="18"/>
      <c r="P187" s="18"/>
    </row>
    <row r="188" spans="1:16" x14ac:dyDescent="0.2">
      <c r="A188" s="4">
        <f t="shared" si="2"/>
        <v>187</v>
      </c>
      <c r="B188" s="14" t="s">
        <v>377</v>
      </c>
      <c r="C188" s="8"/>
      <c r="D188" s="53">
        <v>26.1</v>
      </c>
      <c r="E188" s="18"/>
      <c r="F188" s="18"/>
      <c r="G188" s="18"/>
      <c r="H188" s="18"/>
      <c r="I188" s="18"/>
      <c r="J188" s="18"/>
      <c r="K188" s="18"/>
      <c r="L188" s="18"/>
      <c r="M188" s="18"/>
      <c r="N188" s="18"/>
      <c r="O188" s="18"/>
      <c r="P188" s="18"/>
    </row>
    <row r="189" spans="1:16" x14ac:dyDescent="0.2">
      <c r="A189" s="4">
        <f t="shared" si="2"/>
        <v>188</v>
      </c>
      <c r="B189" s="14" t="s">
        <v>376</v>
      </c>
      <c r="C189" s="8"/>
      <c r="D189" s="37">
        <v>26.11</v>
      </c>
      <c r="E189" s="18"/>
      <c r="F189" s="18"/>
      <c r="G189" s="18"/>
      <c r="H189" s="18"/>
      <c r="I189" s="18"/>
      <c r="J189" s="18"/>
      <c r="K189" s="18"/>
      <c r="L189" s="18"/>
      <c r="M189" s="18"/>
      <c r="N189" s="18"/>
      <c r="O189" s="18"/>
      <c r="P189" s="18"/>
    </row>
    <row r="190" spans="1:16" x14ac:dyDescent="0.2">
      <c r="A190" s="4">
        <f t="shared" si="2"/>
        <v>189</v>
      </c>
      <c r="B190" s="14" t="s">
        <v>375</v>
      </c>
      <c r="C190" s="8"/>
      <c r="D190" s="37">
        <v>26.12</v>
      </c>
      <c r="E190" s="18"/>
      <c r="F190" s="18"/>
      <c r="G190" s="18"/>
      <c r="H190" s="18"/>
      <c r="I190" s="18"/>
      <c r="J190" s="18"/>
      <c r="K190" s="18"/>
      <c r="L190" s="18"/>
      <c r="M190" s="18"/>
      <c r="N190" s="18"/>
      <c r="O190" s="18"/>
      <c r="P190" s="18"/>
    </row>
    <row r="191" spans="1:16" x14ac:dyDescent="0.2">
      <c r="A191" s="4">
        <f t="shared" si="2"/>
        <v>190</v>
      </c>
      <c r="B191" s="14" t="s">
        <v>374</v>
      </c>
      <c r="C191" s="8"/>
      <c r="D191" s="37">
        <v>26.13</v>
      </c>
      <c r="E191" s="18"/>
      <c r="F191" s="18"/>
      <c r="G191" s="18"/>
      <c r="H191" s="18"/>
      <c r="I191" s="18"/>
      <c r="J191" s="18"/>
      <c r="K191" s="18"/>
      <c r="L191" s="18"/>
      <c r="M191" s="18"/>
      <c r="N191" s="18"/>
      <c r="O191" s="18"/>
      <c r="P191" s="18"/>
    </row>
    <row r="192" spans="1:16" ht="25.5" x14ac:dyDescent="0.2">
      <c r="A192" s="4">
        <f t="shared" si="2"/>
        <v>191</v>
      </c>
      <c r="B192" s="14" t="s">
        <v>373</v>
      </c>
      <c r="C192" s="8"/>
      <c r="D192" s="37">
        <v>26.14</v>
      </c>
      <c r="E192" s="18"/>
      <c r="F192" s="18"/>
      <c r="G192" s="18"/>
      <c r="H192" s="18"/>
      <c r="I192" s="18"/>
      <c r="J192" s="18"/>
      <c r="K192" s="18"/>
      <c r="L192" s="18"/>
      <c r="M192" s="18"/>
      <c r="N192" s="18"/>
      <c r="O192" s="18"/>
      <c r="P192" s="18"/>
    </row>
    <row r="193" spans="1:16" x14ac:dyDescent="0.2">
      <c r="A193" s="4">
        <f t="shared" si="2"/>
        <v>192</v>
      </c>
      <c r="B193" s="14" t="s">
        <v>372</v>
      </c>
      <c r="C193" s="8"/>
      <c r="D193" s="37">
        <v>26.15</v>
      </c>
      <c r="E193" s="18"/>
      <c r="F193" s="18"/>
      <c r="G193" s="18"/>
      <c r="H193" s="18"/>
      <c r="I193" s="18"/>
      <c r="J193" s="18"/>
      <c r="K193" s="18"/>
      <c r="L193" s="18"/>
      <c r="M193" s="18"/>
      <c r="N193" s="18"/>
      <c r="O193" s="18"/>
      <c r="P193" s="18"/>
    </row>
    <row r="194" spans="1:16" x14ac:dyDescent="0.2">
      <c r="A194" s="4">
        <f t="shared" si="2"/>
        <v>193</v>
      </c>
      <c r="B194" s="14" t="s">
        <v>371</v>
      </c>
      <c r="C194" s="8"/>
      <c r="D194" s="37" t="s">
        <v>370</v>
      </c>
      <c r="E194" s="18"/>
      <c r="F194" s="18"/>
      <c r="G194" s="18"/>
      <c r="H194" s="18"/>
      <c r="I194" s="18"/>
      <c r="J194" s="18"/>
      <c r="K194" s="18"/>
      <c r="L194" s="18"/>
      <c r="M194" s="18"/>
      <c r="N194" s="18"/>
      <c r="O194" s="18"/>
      <c r="P194" s="18"/>
    </row>
    <row r="195" spans="1:16" x14ac:dyDescent="0.2">
      <c r="A195" s="4">
        <f t="shared" ref="A195:A258" si="3">A194+1</f>
        <v>194</v>
      </c>
      <c r="B195" s="14" t="s">
        <v>369</v>
      </c>
      <c r="C195" s="8"/>
      <c r="D195" s="37" t="s">
        <v>368</v>
      </c>
      <c r="E195" s="18"/>
      <c r="F195" s="18"/>
      <c r="G195" s="18"/>
      <c r="H195" s="18"/>
      <c r="I195" s="18"/>
      <c r="J195" s="18"/>
      <c r="K195" s="18"/>
      <c r="L195" s="18"/>
      <c r="M195" s="18"/>
      <c r="N195" s="18"/>
      <c r="O195" s="18"/>
      <c r="P195" s="18"/>
    </row>
    <row r="196" spans="1:16" x14ac:dyDescent="0.2">
      <c r="A196" s="4">
        <f t="shared" si="3"/>
        <v>195</v>
      </c>
      <c r="B196" s="14" t="s">
        <v>367</v>
      </c>
      <c r="C196" s="8"/>
      <c r="D196" s="37" t="s">
        <v>366</v>
      </c>
      <c r="E196" s="18"/>
      <c r="F196" s="18"/>
      <c r="G196" s="18"/>
      <c r="H196" s="18"/>
      <c r="I196" s="18"/>
      <c r="J196" s="18"/>
      <c r="K196" s="18"/>
      <c r="L196" s="18"/>
      <c r="M196" s="18"/>
      <c r="N196" s="18"/>
      <c r="O196" s="18"/>
      <c r="P196" s="18"/>
    </row>
    <row r="197" spans="1:16" x14ac:dyDescent="0.2">
      <c r="A197" s="4">
        <f t="shared" si="3"/>
        <v>196</v>
      </c>
      <c r="B197" s="14" t="s">
        <v>365</v>
      </c>
      <c r="C197" s="8"/>
      <c r="D197" s="37" t="s">
        <v>364</v>
      </c>
      <c r="E197" s="18"/>
      <c r="F197" s="18"/>
      <c r="G197" s="18"/>
      <c r="H197" s="18"/>
      <c r="I197" s="18"/>
      <c r="J197" s="18"/>
      <c r="K197" s="18"/>
      <c r="L197" s="18"/>
      <c r="M197" s="18"/>
      <c r="N197" s="18"/>
      <c r="O197" s="18"/>
      <c r="P197" s="18"/>
    </row>
    <row r="198" spans="1:16" x14ac:dyDescent="0.2">
      <c r="A198" s="4">
        <f t="shared" si="3"/>
        <v>197</v>
      </c>
      <c r="B198" s="14" t="s">
        <v>363</v>
      </c>
      <c r="C198" s="8"/>
      <c r="D198" s="37" t="s">
        <v>362</v>
      </c>
      <c r="E198" s="18"/>
      <c r="F198" s="18"/>
      <c r="G198" s="18"/>
      <c r="H198" s="18"/>
      <c r="I198" s="18"/>
      <c r="J198" s="18"/>
      <c r="K198" s="18"/>
      <c r="L198" s="18"/>
      <c r="M198" s="18"/>
      <c r="N198" s="18"/>
      <c r="O198" s="18"/>
      <c r="P198" s="18"/>
    </row>
    <row r="199" spans="1:16" x14ac:dyDescent="0.2">
      <c r="A199" s="4">
        <f t="shared" si="3"/>
        <v>198</v>
      </c>
      <c r="B199" s="14" t="s">
        <v>361</v>
      </c>
      <c r="C199" s="8"/>
      <c r="D199" s="37" t="s">
        <v>360</v>
      </c>
      <c r="E199" s="18"/>
      <c r="F199" s="18"/>
      <c r="G199" s="18"/>
      <c r="H199" s="18"/>
      <c r="I199" s="18"/>
      <c r="J199" s="18"/>
      <c r="K199" s="18"/>
      <c r="L199" s="18"/>
      <c r="M199" s="18"/>
      <c r="N199" s="18"/>
      <c r="O199" s="18"/>
      <c r="P199" s="18"/>
    </row>
    <row r="200" spans="1:16" x14ac:dyDescent="0.2">
      <c r="A200" s="4">
        <f t="shared" si="3"/>
        <v>199</v>
      </c>
      <c r="B200" s="14" t="s">
        <v>359</v>
      </c>
      <c r="C200" s="8"/>
      <c r="D200" s="37" t="s">
        <v>358</v>
      </c>
      <c r="E200" s="18"/>
      <c r="F200" s="18"/>
      <c r="G200" s="18"/>
      <c r="H200" s="18"/>
      <c r="I200" s="18"/>
      <c r="J200" s="18"/>
      <c r="K200" s="18"/>
      <c r="L200" s="18"/>
      <c r="M200" s="18"/>
      <c r="N200" s="18"/>
      <c r="O200" s="18"/>
      <c r="P200" s="18"/>
    </row>
    <row r="201" spans="1:16" x14ac:dyDescent="0.2">
      <c r="A201" s="4">
        <f t="shared" si="3"/>
        <v>200</v>
      </c>
      <c r="B201" s="14" t="s">
        <v>357</v>
      </c>
      <c r="C201" s="8"/>
      <c r="D201" s="37" t="s">
        <v>356</v>
      </c>
      <c r="E201" s="18"/>
      <c r="F201" s="18"/>
      <c r="G201" s="18"/>
      <c r="H201" s="18"/>
      <c r="I201" s="18"/>
      <c r="J201" s="18"/>
      <c r="K201" s="18"/>
      <c r="L201" s="18"/>
      <c r="M201" s="18"/>
      <c r="N201" s="18"/>
      <c r="O201" s="18"/>
      <c r="P201" s="18"/>
    </row>
    <row r="202" spans="1:16" x14ac:dyDescent="0.2">
      <c r="A202" s="4">
        <f t="shared" si="3"/>
        <v>201</v>
      </c>
      <c r="B202" s="14" t="s">
        <v>355</v>
      </c>
      <c r="C202" s="8"/>
      <c r="D202" s="37" t="s">
        <v>354</v>
      </c>
      <c r="E202" s="18"/>
      <c r="F202" s="18"/>
      <c r="G202" s="18"/>
      <c r="H202" s="18"/>
      <c r="I202" s="18"/>
      <c r="J202" s="18"/>
      <c r="K202" s="18"/>
      <c r="L202" s="18"/>
      <c r="M202" s="18"/>
      <c r="N202" s="18"/>
      <c r="O202" s="18"/>
      <c r="P202" s="18"/>
    </row>
    <row r="203" spans="1:16" x14ac:dyDescent="0.2">
      <c r="A203" s="4">
        <f t="shared" si="3"/>
        <v>202</v>
      </c>
      <c r="B203" s="14" t="s">
        <v>353</v>
      </c>
      <c r="C203" s="8"/>
      <c r="D203" s="37" t="s">
        <v>352</v>
      </c>
      <c r="E203" s="18"/>
      <c r="F203" s="18"/>
      <c r="G203" s="18"/>
      <c r="H203" s="18"/>
      <c r="I203" s="18"/>
      <c r="J203" s="18"/>
      <c r="K203" s="18"/>
      <c r="L203" s="18"/>
      <c r="M203" s="18"/>
      <c r="N203" s="18"/>
      <c r="O203" s="18"/>
      <c r="P203" s="18"/>
    </row>
    <row r="204" spans="1:16" x14ac:dyDescent="0.2">
      <c r="A204" s="4">
        <f t="shared" si="3"/>
        <v>203</v>
      </c>
      <c r="B204" s="14" t="s">
        <v>351</v>
      </c>
      <c r="C204" s="8"/>
      <c r="D204" s="37">
        <v>26.18</v>
      </c>
      <c r="E204" s="18"/>
      <c r="F204" s="18"/>
      <c r="G204" s="18"/>
      <c r="H204" s="18"/>
      <c r="I204" s="18"/>
      <c r="J204" s="18"/>
      <c r="K204" s="18"/>
      <c r="L204" s="18"/>
      <c r="M204" s="18"/>
      <c r="N204" s="18"/>
      <c r="O204" s="18"/>
      <c r="P204" s="18"/>
    </row>
    <row r="205" spans="1:16" x14ac:dyDescent="0.2">
      <c r="A205" s="4">
        <f t="shared" si="3"/>
        <v>204</v>
      </c>
      <c r="B205" s="14" t="s">
        <v>350</v>
      </c>
      <c r="C205" s="8"/>
      <c r="D205" s="37">
        <v>26.19</v>
      </c>
      <c r="E205" s="18"/>
      <c r="F205" s="18"/>
      <c r="G205" s="18"/>
      <c r="H205" s="18"/>
      <c r="I205" s="18"/>
      <c r="J205" s="18"/>
      <c r="K205" s="18"/>
      <c r="L205" s="18"/>
      <c r="M205" s="18"/>
      <c r="N205" s="18"/>
      <c r="O205" s="18"/>
      <c r="P205" s="18"/>
    </row>
    <row r="206" spans="1:16" x14ac:dyDescent="0.2">
      <c r="A206" s="4">
        <f t="shared" si="3"/>
        <v>205</v>
      </c>
      <c r="B206" s="14" t="s">
        <v>349</v>
      </c>
      <c r="C206" s="8"/>
      <c r="D206" s="53">
        <v>26.2</v>
      </c>
      <c r="E206" s="18"/>
      <c r="F206" s="18"/>
      <c r="G206" s="18"/>
      <c r="H206" s="18"/>
      <c r="I206" s="18"/>
      <c r="J206" s="18"/>
      <c r="K206" s="18"/>
      <c r="L206" s="18"/>
      <c r="M206" s="18"/>
      <c r="N206" s="18"/>
      <c r="O206" s="18"/>
      <c r="P206" s="18"/>
    </row>
    <row r="207" spans="1:16" x14ac:dyDescent="0.2">
      <c r="A207" s="4">
        <f t="shared" si="3"/>
        <v>206</v>
      </c>
      <c r="B207" s="15" t="s">
        <v>348</v>
      </c>
      <c r="C207" s="8"/>
      <c r="D207" s="37">
        <v>26.21</v>
      </c>
      <c r="E207" s="18"/>
      <c r="F207" s="18"/>
      <c r="G207" s="18"/>
      <c r="H207" s="18"/>
      <c r="I207" s="18"/>
      <c r="J207" s="18"/>
      <c r="K207" s="18"/>
      <c r="L207" s="18"/>
      <c r="M207" s="18"/>
      <c r="N207" s="18"/>
      <c r="O207" s="18"/>
      <c r="P207" s="18"/>
    </row>
    <row r="208" spans="1:16" x14ac:dyDescent="0.2">
      <c r="A208" s="4">
        <f t="shared" si="3"/>
        <v>207</v>
      </c>
      <c r="B208" s="14" t="s">
        <v>347</v>
      </c>
      <c r="C208" s="8"/>
      <c r="D208" s="37">
        <v>26.22</v>
      </c>
      <c r="E208" s="18"/>
      <c r="F208" s="18"/>
      <c r="G208" s="18"/>
      <c r="H208" s="18"/>
      <c r="I208" s="18"/>
      <c r="J208" s="18"/>
      <c r="K208" s="18"/>
      <c r="L208" s="18"/>
      <c r="M208" s="18"/>
      <c r="N208" s="18"/>
      <c r="O208" s="18"/>
      <c r="P208" s="18"/>
    </row>
    <row r="209" spans="1:16" x14ac:dyDescent="0.2">
      <c r="A209" s="4">
        <f t="shared" si="3"/>
        <v>208</v>
      </c>
      <c r="B209" s="14" t="s">
        <v>346</v>
      </c>
      <c r="C209" s="8"/>
      <c r="D209" s="37">
        <v>26.23</v>
      </c>
      <c r="E209" s="18"/>
      <c r="F209" s="18"/>
      <c r="G209" s="18"/>
      <c r="H209" s="18"/>
      <c r="I209" s="18"/>
      <c r="J209" s="18"/>
      <c r="K209" s="18"/>
      <c r="L209" s="18"/>
      <c r="M209" s="18"/>
      <c r="N209" s="18"/>
      <c r="O209" s="18"/>
      <c r="P209" s="18"/>
    </row>
    <row r="210" spans="1:16" x14ac:dyDescent="0.2">
      <c r="A210" s="4">
        <f t="shared" si="3"/>
        <v>209</v>
      </c>
      <c r="B210" s="14" t="s">
        <v>345</v>
      </c>
      <c r="C210" s="8"/>
      <c r="D210" s="37" t="s">
        <v>344</v>
      </c>
      <c r="E210" s="18"/>
      <c r="F210" s="18"/>
      <c r="G210" s="18"/>
      <c r="H210" s="18"/>
      <c r="I210" s="18"/>
      <c r="J210" s="18"/>
      <c r="K210" s="18"/>
      <c r="L210" s="18"/>
      <c r="M210" s="18"/>
      <c r="N210" s="18"/>
      <c r="O210" s="18"/>
      <c r="P210" s="18"/>
    </row>
    <row r="211" spans="1:16" x14ac:dyDescent="0.2">
      <c r="A211" s="4">
        <f t="shared" si="3"/>
        <v>210</v>
      </c>
      <c r="B211" s="14" t="s">
        <v>343</v>
      </c>
      <c r="C211" s="8"/>
      <c r="D211" s="37" t="s">
        <v>342</v>
      </c>
      <c r="E211" s="18"/>
      <c r="F211" s="18"/>
      <c r="G211" s="18"/>
      <c r="H211" s="18"/>
      <c r="I211" s="18"/>
      <c r="J211" s="18"/>
      <c r="K211" s="18"/>
      <c r="L211" s="18"/>
      <c r="M211" s="18"/>
      <c r="N211" s="18"/>
      <c r="O211" s="18"/>
      <c r="P211" s="18"/>
    </row>
    <row r="212" spans="1:16" x14ac:dyDescent="0.2">
      <c r="A212" s="4">
        <f t="shared" si="3"/>
        <v>211</v>
      </c>
      <c r="B212" s="17" t="s">
        <v>341</v>
      </c>
      <c r="C212" s="24" t="s">
        <v>714</v>
      </c>
      <c r="D212" s="39">
        <v>27.1</v>
      </c>
      <c r="E212" s="18"/>
      <c r="F212" s="18"/>
      <c r="G212" s="18"/>
      <c r="H212" s="18"/>
      <c r="I212" s="18"/>
      <c r="J212" s="18"/>
      <c r="K212" s="18"/>
      <c r="L212" s="18"/>
      <c r="M212" s="18"/>
      <c r="N212" s="18"/>
      <c r="O212" s="18"/>
      <c r="P212" s="18"/>
    </row>
    <row r="213" spans="1:16" x14ac:dyDescent="0.2">
      <c r="A213" s="4">
        <f t="shared" si="3"/>
        <v>212</v>
      </c>
      <c r="B213" s="15" t="s">
        <v>340</v>
      </c>
      <c r="C213" s="11" t="s">
        <v>339</v>
      </c>
      <c r="D213" s="37">
        <v>27.2</v>
      </c>
      <c r="E213" s="18"/>
      <c r="F213" s="18"/>
      <c r="G213" s="18"/>
      <c r="H213" s="18"/>
      <c r="I213" s="18"/>
      <c r="J213" s="18"/>
      <c r="K213" s="18"/>
      <c r="L213" s="18"/>
      <c r="M213" s="18"/>
      <c r="N213" s="18"/>
      <c r="O213" s="18"/>
      <c r="P213" s="18"/>
    </row>
    <row r="214" spans="1:16" x14ac:dyDescent="0.2">
      <c r="A214" s="4">
        <f t="shared" si="3"/>
        <v>213</v>
      </c>
      <c r="B214" s="14" t="s">
        <v>338</v>
      </c>
      <c r="C214" s="11" t="s">
        <v>63</v>
      </c>
      <c r="D214" s="37">
        <v>27.4</v>
      </c>
      <c r="E214" s="18"/>
      <c r="F214" s="18"/>
      <c r="G214" s="18"/>
      <c r="H214" s="18"/>
      <c r="I214" s="18"/>
      <c r="J214" s="18"/>
      <c r="K214" s="18"/>
      <c r="L214" s="18"/>
      <c r="M214" s="18"/>
      <c r="N214" s="18"/>
      <c r="O214" s="18"/>
      <c r="P214" s="18"/>
    </row>
    <row r="215" spans="1:16" ht="25.5" x14ac:dyDescent="0.2">
      <c r="A215" s="4">
        <f t="shared" si="3"/>
        <v>214</v>
      </c>
      <c r="B215" s="14" t="s">
        <v>337</v>
      </c>
      <c r="C215" s="11" t="s">
        <v>62</v>
      </c>
      <c r="D215" s="37">
        <v>27.5</v>
      </c>
      <c r="E215" s="18"/>
      <c r="F215" s="18"/>
      <c r="G215" s="18"/>
      <c r="H215" s="18"/>
      <c r="I215" s="18"/>
      <c r="J215" s="18"/>
      <c r="K215" s="18"/>
      <c r="L215" s="18"/>
      <c r="M215" s="18"/>
      <c r="N215" s="18"/>
      <c r="O215" s="18"/>
      <c r="P215" s="18"/>
    </row>
    <row r="216" spans="1:16" x14ac:dyDescent="0.2">
      <c r="A216" s="4">
        <f t="shared" si="3"/>
        <v>215</v>
      </c>
      <c r="B216" s="15" t="s">
        <v>336</v>
      </c>
      <c r="C216" s="11" t="s">
        <v>335</v>
      </c>
      <c r="D216" s="37">
        <v>27.7</v>
      </c>
      <c r="E216" s="18"/>
      <c r="F216" s="18"/>
      <c r="G216" s="18"/>
      <c r="H216" s="18"/>
      <c r="I216" s="18"/>
      <c r="J216" s="18"/>
      <c r="K216" s="18"/>
      <c r="L216" s="18"/>
      <c r="M216" s="18"/>
      <c r="N216" s="18"/>
      <c r="O216" s="18"/>
      <c r="P216" s="18"/>
    </row>
    <row r="217" spans="1:16" x14ac:dyDescent="0.2">
      <c r="A217" s="4">
        <f t="shared" si="3"/>
        <v>216</v>
      </c>
      <c r="B217" s="14" t="s">
        <v>334</v>
      </c>
      <c r="C217" s="11" t="s">
        <v>104</v>
      </c>
      <c r="D217" s="37">
        <v>27.8</v>
      </c>
      <c r="E217" s="18"/>
      <c r="F217" s="18"/>
      <c r="G217" s="18"/>
      <c r="H217" s="18"/>
      <c r="I217" s="18"/>
      <c r="J217" s="18"/>
      <c r="K217" s="18"/>
      <c r="L217" s="18"/>
      <c r="M217" s="18"/>
      <c r="N217" s="18"/>
      <c r="O217" s="18"/>
      <c r="P217" s="18"/>
    </row>
    <row r="218" spans="1:16" x14ac:dyDescent="0.2">
      <c r="A218" s="4">
        <f t="shared" si="3"/>
        <v>217</v>
      </c>
      <c r="B218" s="14" t="s">
        <v>333</v>
      </c>
      <c r="C218" s="8" t="s">
        <v>128</v>
      </c>
      <c r="D218" s="37">
        <v>27.9</v>
      </c>
      <c r="E218" s="18"/>
      <c r="F218" s="18"/>
      <c r="G218" s="18"/>
      <c r="H218" s="18"/>
      <c r="I218" s="18"/>
      <c r="J218" s="18"/>
      <c r="K218" s="18"/>
      <c r="L218" s="18"/>
      <c r="M218" s="18"/>
      <c r="N218" s="18"/>
      <c r="O218" s="18"/>
      <c r="P218" s="18"/>
    </row>
    <row r="219" spans="1:16" x14ac:dyDescent="0.2">
      <c r="A219" s="4">
        <f t="shared" si="3"/>
        <v>218</v>
      </c>
      <c r="B219" s="14" t="s">
        <v>332</v>
      </c>
      <c r="C219" s="8" t="s">
        <v>306</v>
      </c>
      <c r="D219" s="53">
        <v>27.1</v>
      </c>
      <c r="E219" s="18"/>
      <c r="F219" s="18"/>
      <c r="G219" s="18"/>
      <c r="H219" s="18"/>
      <c r="I219" s="18"/>
      <c r="J219" s="18"/>
      <c r="K219" s="18"/>
      <c r="L219" s="18"/>
      <c r="M219" s="18"/>
      <c r="N219" s="18"/>
      <c r="O219" s="18"/>
      <c r="P219" s="18"/>
    </row>
    <row r="220" spans="1:16" x14ac:dyDescent="0.2">
      <c r="A220" s="4">
        <f t="shared" si="3"/>
        <v>219</v>
      </c>
      <c r="B220" s="14" t="s">
        <v>331</v>
      </c>
      <c r="C220" s="8"/>
      <c r="D220" s="37">
        <v>27.11</v>
      </c>
      <c r="E220" s="18"/>
      <c r="F220" s="18"/>
      <c r="G220" s="18"/>
      <c r="H220" s="18"/>
      <c r="I220" s="18"/>
      <c r="J220" s="18"/>
      <c r="K220" s="18"/>
      <c r="L220" s="18"/>
      <c r="M220" s="18"/>
      <c r="N220" s="18"/>
      <c r="O220" s="18"/>
      <c r="P220" s="18"/>
    </row>
    <row r="221" spans="1:16" ht="25.5" x14ac:dyDescent="0.2">
      <c r="A221" s="4">
        <f t="shared" si="3"/>
        <v>220</v>
      </c>
      <c r="B221" s="14" t="s">
        <v>330</v>
      </c>
      <c r="C221" s="8"/>
      <c r="D221" s="37">
        <v>27.12</v>
      </c>
      <c r="E221" s="18"/>
      <c r="F221" s="18"/>
      <c r="G221" s="18"/>
      <c r="H221" s="18"/>
      <c r="I221" s="18"/>
      <c r="J221" s="18"/>
      <c r="K221" s="18"/>
      <c r="L221" s="18"/>
      <c r="M221" s="18"/>
      <c r="N221" s="18"/>
      <c r="O221" s="18"/>
      <c r="P221" s="18"/>
    </row>
    <row r="222" spans="1:16" ht="76.5" x14ac:dyDescent="0.2">
      <c r="A222" s="4">
        <f t="shared" si="3"/>
        <v>221</v>
      </c>
      <c r="B222" s="14" t="s">
        <v>329</v>
      </c>
      <c r="C222" s="7" t="s">
        <v>276</v>
      </c>
      <c r="D222" s="37">
        <v>27.13</v>
      </c>
      <c r="E222" s="18"/>
      <c r="F222" s="18"/>
      <c r="G222" s="18"/>
      <c r="H222" s="18"/>
      <c r="I222" s="18"/>
      <c r="J222" s="18"/>
      <c r="K222" s="18"/>
      <c r="L222" s="18"/>
      <c r="M222" s="18"/>
      <c r="N222" s="18"/>
      <c r="O222" s="18"/>
      <c r="P222" s="18"/>
    </row>
    <row r="223" spans="1:16" x14ac:dyDescent="0.2">
      <c r="A223" s="4">
        <f t="shared" si="3"/>
        <v>222</v>
      </c>
      <c r="B223" s="14" t="s">
        <v>328</v>
      </c>
      <c r="C223" s="8"/>
      <c r="D223" s="37">
        <v>27.14</v>
      </c>
      <c r="E223" s="18"/>
      <c r="F223" s="18"/>
      <c r="G223" s="18"/>
      <c r="H223" s="18"/>
      <c r="I223" s="18"/>
      <c r="J223" s="18"/>
      <c r="K223" s="18"/>
      <c r="L223" s="18"/>
      <c r="M223" s="18"/>
      <c r="N223" s="18"/>
      <c r="O223" s="18"/>
      <c r="P223" s="18"/>
    </row>
    <row r="224" spans="1:16" ht="25.5" x14ac:dyDescent="0.2">
      <c r="A224" s="4">
        <f t="shared" si="3"/>
        <v>223</v>
      </c>
      <c r="B224" s="15" t="s">
        <v>327</v>
      </c>
      <c r="C224" s="7" t="s">
        <v>326</v>
      </c>
      <c r="D224" s="37">
        <v>27.15</v>
      </c>
      <c r="E224" s="18"/>
      <c r="F224" s="18"/>
      <c r="G224" s="18"/>
      <c r="H224" s="18"/>
      <c r="I224" s="18"/>
      <c r="J224" s="18"/>
      <c r="K224" s="18"/>
      <c r="L224" s="18"/>
      <c r="M224" s="18"/>
      <c r="N224" s="18"/>
      <c r="O224" s="18"/>
      <c r="P224" s="18"/>
    </row>
    <row r="225" spans="1:16" x14ac:dyDescent="0.2">
      <c r="A225" s="4">
        <f t="shared" si="3"/>
        <v>224</v>
      </c>
      <c r="B225" s="14" t="s">
        <v>325</v>
      </c>
      <c r="C225" s="8" t="s">
        <v>324</v>
      </c>
      <c r="D225" s="37">
        <v>27.16</v>
      </c>
      <c r="E225" s="18"/>
      <c r="F225" s="18"/>
      <c r="G225" s="18"/>
      <c r="H225" s="18"/>
      <c r="I225" s="18"/>
      <c r="J225" s="18"/>
      <c r="K225" s="18"/>
      <c r="L225" s="18"/>
      <c r="M225" s="18"/>
      <c r="N225" s="18"/>
      <c r="O225" s="18"/>
      <c r="P225" s="18"/>
    </row>
    <row r="226" spans="1:16" x14ac:dyDescent="0.2">
      <c r="A226" s="4">
        <f t="shared" si="3"/>
        <v>225</v>
      </c>
      <c r="B226" s="14" t="s">
        <v>323</v>
      </c>
      <c r="C226" s="8" t="s">
        <v>698</v>
      </c>
      <c r="D226" s="37">
        <v>27.17</v>
      </c>
      <c r="E226" s="18"/>
      <c r="F226" s="18"/>
      <c r="G226" s="18"/>
      <c r="H226" s="18"/>
      <c r="I226" s="18"/>
      <c r="J226" s="18"/>
      <c r="K226" s="18"/>
      <c r="L226" s="18"/>
      <c r="M226" s="18"/>
      <c r="N226" s="18"/>
      <c r="O226" s="18"/>
      <c r="P226" s="18"/>
    </row>
    <row r="227" spans="1:16" x14ac:dyDescent="0.2">
      <c r="A227" s="4">
        <f t="shared" si="3"/>
        <v>226</v>
      </c>
      <c r="B227" s="14" t="s">
        <v>322</v>
      </c>
      <c r="C227" s="8"/>
      <c r="D227" s="37">
        <v>27.18</v>
      </c>
      <c r="E227" s="18"/>
      <c r="F227" s="18"/>
      <c r="G227" s="18"/>
      <c r="H227" s="18"/>
      <c r="I227" s="18"/>
      <c r="J227" s="18"/>
      <c r="K227" s="18"/>
      <c r="L227" s="18"/>
      <c r="M227" s="18"/>
      <c r="N227" s="18"/>
      <c r="O227" s="18"/>
      <c r="P227" s="18"/>
    </row>
    <row r="228" spans="1:16" x14ac:dyDescent="0.2">
      <c r="A228" s="4">
        <f t="shared" si="3"/>
        <v>227</v>
      </c>
      <c r="B228" s="14" t="s">
        <v>321</v>
      </c>
      <c r="C228" s="55"/>
      <c r="D228" s="37">
        <v>27.19</v>
      </c>
      <c r="E228" s="18"/>
      <c r="F228" s="18"/>
      <c r="G228" s="18"/>
      <c r="H228" s="18"/>
      <c r="I228" s="18"/>
      <c r="J228" s="18"/>
      <c r="K228" s="18"/>
      <c r="L228" s="18"/>
      <c r="M228" s="18"/>
      <c r="N228" s="18"/>
      <c r="O228" s="18"/>
      <c r="P228" s="18"/>
    </row>
    <row r="229" spans="1:16" x14ac:dyDescent="0.2">
      <c r="A229" s="4">
        <f t="shared" si="3"/>
        <v>228</v>
      </c>
      <c r="B229" s="14" t="s">
        <v>320</v>
      </c>
      <c r="C229" s="8"/>
      <c r="D229" s="53" t="s">
        <v>57</v>
      </c>
      <c r="E229" s="18"/>
      <c r="F229" s="18"/>
      <c r="G229" s="18"/>
      <c r="H229" s="18"/>
      <c r="I229" s="18"/>
      <c r="J229" s="18"/>
      <c r="K229" s="18"/>
      <c r="L229" s="18"/>
      <c r="M229" s="18"/>
      <c r="N229" s="18"/>
      <c r="O229" s="18"/>
      <c r="P229" s="18"/>
    </row>
    <row r="230" spans="1:16" x14ac:dyDescent="0.2">
      <c r="A230" s="4">
        <f t="shared" si="3"/>
        <v>229</v>
      </c>
      <c r="B230" s="14" t="s">
        <v>319</v>
      </c>
      <c r="C230" s="8" t="s">
        <v>56</v>
      </c>
      <c r="D230" s="37" t="s">
        <v>55</v>
      </c>
      <c r="E230" s="18"/>
      <c r="F230" s="18"/>
      <c r="G230" s="18"/>
      <c r="H230" s="18"/>
      <c r="I230" s="18"/>
      <c r="J230" s="18"/>
      <c r="K230" s="18"/>
      <c r="L230" s="18"/>
      <c r="M230" s="18"/>
      <c r="N230" s="18"/>
      <c r="O230" s="18"/>
      <c r="P230" s="18"/>
    </row>
    <row r="231" spans="1:16" x14ac:dyDescent="0.2">
      <c r="A231" s="4">
        <f t="shared" si="3"/>
        <v>230</v>
      </c>
      <c r="B231" s="14" t="s">
        <v>318</v>
      </c>
      <c r="C231" s="8" t="s">
        <v>54</v>
      </c>
      <c r="D231" s="37" t="s">
        <v>53</v>
      </c>
      <c r="E231" s="18"/>
      <c r="F231" s="18"/>
      <c r="G231" s="18"/>
      <c r="H231" s="18"/>
      <c r="I231" s="18"/>
      <c r="J231" s="18"/>
      <c r="K231" s="18"/>
      <c r="L231" s="18"/>
      <c r="M231" s="18"/>
      <c r="N231" s="18"/>
      <c r="O231" s="18"/>
      <c r="P231" s="18"/>
    </row>
    <row r="232" spans="1:16" x14ac:dyDescent="0.2">
      <c r="A232" s="4">
        <f t="shared" si="3"/>
        <v>231</v>
      </c>
      <c r="B232" s="17" t="s">
        <v>317</v>
      </c>
      <c r="C232" s="24" t="s">
        <v>316</v>
      </c>
      <c r="D232" s="39">
        <v>27.1</v>
      </c>
      <c r="E232" s="18"/>
      <c r="F232" s="18"/>
      <c r="G232" s="18"/>
      <c r="H232" s="18"/>
      <c r="I232" s="18"/>
      <c r="J232" s="18"/>
      <c r="K232" s="18"/>
      <c r="L232" s="18"/>
      <c r="M232" s="18"/>
      <c r="N232" s="18"/>
      <c r="O232" s="18"/>
      <c r="P232" s="18"/>
    </row>
    <row r="233" spans="1:16" x14ac:dyDescent="0.2">
      <c r="A233" s="4">
        <f t="shared" si="3"/>
        <v>232</v>
      </c>
      <c r="B233" s="15" t="s">
        <v>315</v>
      </c>
      <c r="C233" s="11" t="s">
        <v>314</v>
      </c>
      <c r="D233" s="37">
        <v>27.2</v>
      </c>
      <c r="E233" s="18"/>
      <c r="F233" s="18"/>
      <c r="G233" s="18"/>
      <c r="H233" s="18"/>
      <c r="I233" s="18"/>
      <c r="J233" s="18"/>
      <c r="K233" s="18"/>
      <c r="L233" s="18"/>
      <c r="M233" s="18"/>
      <c r="N233" s="18"/>
      <c r="O233" s="18"/>
      <c r="P233" s="18"/>
    </row>
    <row r="234" spans="1:16" x14ac:dyDescent="0.2">
      <c r="A234" s="4">
        <f t="shared" si="3"/>
        <v>233</v>
      </c>
      <c r="B234" s="14" t="s">
        <v>313</v>
      </c>
      <c r="C234" s="11" t="s">
        <v>63</v>
      </c>
      <c r="D234" s="37">
        <v>27.4</v>
      </c>
    </row>
    <row r="235" spans="1:16" ht="25.5" x14ac:dyDescent="0.2">
      <c r="A235" s="4">
        <f t="shared" si="3"/>
        <v>234</v>
      </c>
      <c r="B235" s="14" t="s">
        <v>312</v>
      </c>
      <c r="C235" s="11" t="s">
        <v>62</v>
      </c>
      <c r="D235" s="37">
        <v>27.5</v>
      </c>
    </row>
    <row r="236" spans="1:16" x14ac:dyDescent="0.2">
      <c r="A236" s="4">
        <f t="shared" si="3"/>
        <v>235</v>
      </c>
      <c r="B236" s="15" t="s">
        <v>311</v>
      </c>
      <c r="C236" s="11" t="s">
        <v>310</v>
      </c>
      <c r="D236" s="37">
        <v>27.7</v>
      </c>
    </row>
    <row r="237" spans="1:16" x14ac:dyDescent="0.2">
      <c r="A237" s="4">
        <f t="shared" si="3"/>
        <v>236</v>
      </c>
      <c r="B237" s="14" t="s">
        <v>309</v>
      </c>
      <c r="C237" s="11" t="s">
        <v>104</v>
      </c>
      <c r="D237" s="37">
        <v>27.8</v>
      </c>
    </row>
    <row r="238" spans="1:16" x14ac:dyDescent="0.2">
      <c r="A238" s="4">
        <f t="shared" si="3"/>
        <v>237</v>
      </c>
      <c r="B238" s="14" t="s">
        <v>308</v>
      </c>
      <c r="C238" s="8"/>
      <c r="D238" s="37">
        <v>27.9</v>
      </c>
    </row>
    <row r="239" spans="1:16" x14ac:dyDescent="0.2">
      <c r="A239" s="4">
        <f t="shared" si="3"/>
        <v>238</v>
      </c>
      <c r="B239" s="14" t="s">
        <v>307</v>
      </c>
      <c r="C239" s="8" t="s">
        <v>306</v>
      </c>
      <c r="D239" s="53">
        <v>27.1</v>
      </c>
    </row>
    <row r="240" spans="1:16" x14ac:dyDescent="0.2">
      <c r="A240" s="4">
        <f t="shared" si="3"/>
        <v>239</v>
      </c>
      <c r="B240" s="14" t="s">
        <v>305</v>
      </c>
      <c r="C240" s="8"/>
      <c r="D240" s="37">
        <v>27.11</v>
      </c>
    </row>
    <row r="241" spans="1:4" ht="25.5" x14ac:dyDescent="0.2">
      <c r="A241" s="4">
        <f t="shared" si="3"/>
        <v>240</v>
      </c>
      <c r="B241" s="14" t="s">
        <v>304</v>
      </c>
      <c r="C241" s="8"/>
      <c r="D241" s="37">
        <v>27.12</v>
      </c>
    </row>
    <row r="242" spans="1:4" ht="76.5" x14ac:dyDescent="0.2">
      <c r="A242" s="4">
        <f t="shared" si="3"/>
        <v>241</v>
      </c>
      <c r="B242" s="14" t="s">
        <v>303</v>
      </c>
      <c r="C242" s="7" t="s">
        <v>276</v>
      </c>
      <c r="D242" s="37">
        <v>27.13</v>
      </c>
    </row>
    <row r="243" spans="1:4" x14ac:dyDescent="0.2">
      <c r="A243" s="4">
        <f t="shared" si="3"/>
        <v>242</v>
      </c>
      <c r="B243" s="14" t="s">
        <v>302</v>
      </c>
      <c r="C243" s="8"/>
      <c r="D243" s="37">
        <v>27.14</v>
      </c>
    </row>
    <row r="244" spans="1:4" ht="25.5" x14ac:dyDescent="0.2">
      <c r="A244" s="4">
        <f t="shared" si="3"/>
        <v>243</v>
      </c>
      <c r="B244" s="15" t="s">
        <v>301</v>
      </c>
      <c r="C244" s="8" t="s">
        <v>300</v>
      </c>
      <c r="D244" s="37">
        <v>27.15</v>
      </c>
    </row>
    <row r="245" spans="1:4" x14ac:dyDescent="0.2">
      <c r="A245" s="4">
        <f t="shared" si="3"/>
        <v>244</v>
      </c>
      <c r="B245" s="14" t="s">
        <v>299</v>
      </c>
      <c r="C245" s="54"/>
      <c r="D245" s="37">
        <v>27.16</v>
      </c>
    </row>
    <row r="246" spans="1:4" x14ac:dyDescent="0.2">
      <c r="A246" s="4">
        <f t="shared" si="3"/>
        <v>245</v>
      </c>
      <c r="B246" s="14" t="s">
        <v>298</v>
      </c>
      <c r="C246" s="8" t="s">
        <v>698</v>
      </c>
      <c r="D246" s="37">
        <v>27.17</v>
      </c>
    </row>
    <row r="247" spans="1:4" x14ac:dyDescent="0.2">
      <c r="A247" s="4">
        <f t="shared" si="3"/>
        <v>246</v>
      </c>
      <c r="B247" s="14" t="s">
        <v>297</v>
      </c>
      <c r="C247" s="8"/>
      <c r="D247" s="37">
        <v>27.18</v>
      </c>
    </row>
    <row r="248" spans="1:4" x14ac:dyDescent="0.2">
      <c r="A248" s="4">
        <f t="shared" si="3"/>
        <v>247</v>
      </c>
      <c r="B248" s="14" t="s">
        <v>296</v>
      </c>
      <c r="C248" s="55"/>
      <c r="D248" s="37">
        <v>27.19</v>
      </c>
    </row>
    <row r="249" spans="1:4" x14ac:dyDescent="0.2">
      <c r="A249" s="4">
        <f t="shared" si="3"/>
        <v>248</v>
      </c>
      <c r="B249" s="14" t="s">
        <v>295</v>
      </c>
      <c r="C249" s="8"/>
      <c r="D249" s="53" t="s">
        <v>57</v>
      </c>
    </row>
    <row r="250" spans="1:4" x14ac:dyDescent="0.2">
      <c r="A250" s="4">
        <f t="shared" si="3"/>
        <v>249</v>
      </c>
      <c r="B250" s="14" t="s">
        <v>294</v>
      </c>
      <c r="C250" s="8" t="s">
        <v>56</v>
      </c>
      <c r="D250" s="37" t="s">
        <v>55</v>
      </c>
    </row>
    <row r="251" spans="1:4" x14ac:dyDescent="0.2">
      <c r="A251" s="4">
        <f t="shared" si="3"/>
        <v>250</v>
      </c>
      <c r="B251" s="14" t="s">
        <v>293</v>
      </c>
      <c r="C251" s="8" t="s">
        <v>54</v>
      </c>
      <c r="D251" s="37" t="s">
        <v>53</v>
      </c>
    </row>
    <row r="252" spans="1:4" x14ac:dyDescent="0.2">
      <c r="A252" s="4">
        <f t="shared" si="3"/>
        <v>251</v>
      </c>
      <c r="B252" s="17" t="s">
        <v>292</v>
      </c>
      <c r="C252" s="16" t="s">
        <v>291</v>
      </c>
      <c r="D252" s="39">
        <v>27.1</v>
      </c>
    </row>
    <row r="253" spans="1:4" x14ac:dyDescent="0.2">
      <c r="A253" s="4">
        <f t="shared" si="3"/>
        <v>252</v>
      </c>
      <c r="B253" s="15" t="s">
        <v>290</v>
      </c>
      <c r="C253" s="8" t="s">
        <v>289</v>
      </c>
      <c r="D253" s="37">
        <v>27.2</v>
      </c>
    </row>
    <row r="254" spans="1:4" x14ac:dyDescent="0.2">
      <c r="A254" s="4">
        <f t="shared" si="3"/>
        <v>253</v>
      </c>
      <c r="B254" s="14" t="s">
        <v>288</v>
      </c>
      <c r="C254" s="11" t="s">
        <v>63</v>
      </c>
      <c r="D254" s="37">
        <v>27.4</v>
      </c>
    </row>
    <row r="255" spans="1:4" ht="25.5" x14ac:dyDescent="0.2">
      <c r="A255" s="4">
        <f t="shared" si="3"/>
        <v>254</v>
      </c>
      <c r="B255" s="14" t="s">
        <v>287</v>
      </c>
      <c r="C255" s="11" t="s">
        <v>62</v>
      </c>
      <c r="D255" s="37">
        <v>27.5</v>
      </c>
    </row>
    <row r="256" spans="1:4" x14ac:dyDescent="0.2">
      <c r="A256" s="4">
        <f t="shared" si="3"/>
        <v>255</v>
      </c>
      <c r="B256" s="15" t="s">
        <v>286</v>
      </c>
      <c r="C256" s="51" t="s">
        <v>285</v>
      </c>
      <c r="D256" s="37">
        <v>27.7</v>
      </c>
    </row>
    <row r="257" spans="1:4" x14ac:dyDescent="0.2">
      <c r="A257" s="4">
        <f t="shared" si="3"/>
        <v>256</v>
      </c>
      <c r="B257" s="14" t="s">
        <v>284</v>
      </c>
      <c r="C257" s="8" t="s">
        <v>283</v>
      </c>
      <c r="D257" s="37">
        <v>27.8</v>
      </c>
    </row>
    <row r="258" spans="1:4" x14ac:dyDescent="0.2">
      <c r="A258" s="4">
        <f t="shared" si="3"/>
        <v>257</v>
      </c>
      <c r="B258" s="14" t="s">
        <v>282</v>
      </c>
      <c r="C258" s="8"/>
      <c r="D258" s="37">
        <v>27.9</v>
      </c>
    </row>
    <row r="259" spans="1:4" x14ac:dyDescent="0.2">
      <c r="A259" s="4">
        <f t="shared" ref="A259:A322" si="4">A258+1</f>
        <v>258</v>
      </c>
      <c r="B259" s="14" t="s">
        <v>281</v>
      </c>
      <c r="C259" s="8" t="s">
        <v>280</v>
      </c>
      <c r="D259" s="53">
        <v>27.1</v>
      </c>
    </row>
    <row r="260" spans="1:4" x14ac:dyDescent="0.2">
      <c r="A260" s="4">
        <f t="shared" si="4"/>
        <v>259</v>
      </c>
      <c r="B260" s="14" t="s">
        <v>279</v>
      </c>
      <c r="C260" s="8"/>
      <c r="D260" s="37">
        <v>27.11</v>
      </c>
    </row>
    <row r="261" spans="1:4" ht="25.5" x14ac:dyDescent="0.2">
      <c r="A261" s="4">
        <f t="shared" si="4"/>
        <v>260</v>
      </c>
      <c r="B261" s="14" t="s">
        <v>278</v>
      </c>
      <c r="C261" s="8"/>
      <c r="D261" s="37">
        <v>27.12</v>
      </c>
    </row>
    <row r="262" spans="1:4" ht="76.5" x14ac:dyDescent="0.2">
      <c r="A262" s="4">
        <f t="shared" si="4"/>
        <v>261</v>
      </c>
      <c r="B262" s="14" t="s">
        <v>277</v>
      </c>
      <c r="C262" s="7" t="s">
        <v>276</v>
      </c>
      <c r="D262" s="37">
        <v>27.13</v>
      </c>
    </row>
    <row r="263" spans="1:4" x14ac:dyDescent="0.2">
      <c r="A263" s="4">
        <f t="shared" si="4"/>
        <v>262</v>
      </c>
      <c r="B263" s="14" t="s">
        <v>275</v>
      </c>
      <c r="C263" s="8"/>
      <c r="D263" s="37">
        <v>27.14</v>
      </c>
    </row>
    <row r="264" spans="1:4" ht="25.5" x14ac:dyDescent="0.2">
      <c r="A264" s="4">
        <f t="shared" si="4"/>
        <v>263</v>
      </c>
      <c r="B264" s="15" t="s">
        <v>274</v>
      </c>
      <c r="C264" s="8" t="s">
        <v>273</v>
      </c>
      <c r="D264" s="37">
        <v>27.15</v>
      </c>
    </row>
    <row r="265" spans="1:4" ht="89.25" x14ac:dyDescent="0.2">
      <c r="A265" s="4">
        <f t="shared" si="4"/>
        <v>264</v>
      </c>
      <c r="B265" s="14" t="s">
        <v>272</v>
      </c>
      <c r="C265" s="51" t="s">
        <v>715</v>
      </c>
      <c r="D265" s="37">
        <v>27.16</v>
      </c>
    </row>
    <row r="266" spans="1:4" x14ac:dyDescent="0.2">
      <c r="A266" s="4">
        <f t="shared" si="4"/>
        <v>265</v>
      </c>
      <c r="B266" s="14" t="s">
        <v>271</v>
      </c>
      <c r="C266" s="8" t="s">
        <v>698</v>
      </c>
      <c r="D266" s="37">
        <v>27.17</v>
      </c>
    </row>
    <row r="267" spans="1:4" x14ac:dyDescent="0.2">
      <c r="A267" s="4">
        <f t="shared" si="4"/>
        <v>266</v>
      </c>
      <c r="B267" s="14" t="s">
        <v>270</v>
      </c>
      <c r="C267" s="8"/>
      <c r="D267" s="37">
        <v>27.18</v>
      </c>
    </row>
    <row r="268" spans="1:4" x14ac:dyDescent="0.2">
      <c r="A268" s="4">
        <f t="shared" si="4"/>
        <v>267</v>
      </c>
      <c r="B268" s="14" t="s">
        <v>269</v>
      </c>
      <c r="C268" s="55"/>
      <c r="D268" s="37">
        <v>27.19</v>
      </c>
    </row>
    <row r="269" spans="1:4" x14ac:dyDescent="0.2">
      <c r="A269" s="4">
        <f t="shared" si="4"/>
        <v>268</v>
      </c>
      <c r="B269" s="14" t="s">
        <v>268</v>
      </c>
      <c r="C269" s="8"/>
      <c r="D269" s="53" t="s">
        <v>57</v>
      </c>
    </row>
    <row r="270" spans="1:4" x14ac:dyDescent="0.2">
      <c r="A270" s="4">
        <f t="shared" si="4"/>
        <v>269</v>
      </c>
      <c r="B270" s="14" t="s">
        <v>267</v>
      </c>
      <c r="C270" s="8" t="s">
        <v>56</v>
      </c>
      <c r="D270" s="37" t="s">
        <v>55</v>
      </c>
    </row>
    <row r="271" spans="1:4" x14ac:dyDescent="0.2">
      <c r="A271" s="4">
        <f t="shared" si="4"/>
        <v>270</v>
      </c>
      <c r="B271" s="14" t="s">
        <v>266</v>
      </c>
      <c r="C271" s="46" t="s">
        <v>54</v>
      </c>
      <c r="D271" s="37" t="s">
        <v>53</v>
      </c>
    </row>
    <row r="272" spans="1:4" x14ac:dyDescent="0.2">
      <c r="A272" s="4">
        <f t="shared" si="4"/>
        <v>271</v>
      </c>
      <c r="B272" s="17" t="s">
        <v>265</v>
      </c>
      <c r="C272" s="25" t="s">
        <v>264</v>
      </c>
      <c r="D272" s="39">
        <v>27.1</v>
      </c>
    </row>
    <row r="273" spans="1:4" x14ac:dyDescent="0.2">
      <c r="A273" s="4">
        <f t="shared" si="4"/>
        <v>272</v>
      </c>
      <c r="B273" s="15" t="s">
        <v>263</v>
      </c>
      <c r="C273" s="12" t="s">
        <v>262</v>
      </c>
      <c r="D273" s="37">
        <v>27.2</v>
      </c>
    </row>
    <row r="274" spans="1:4" x14ac:dyDescent="0.2">
      <c r="A274" s="4">
        <f t="shared" si="4"/>
        <v>273</v>
      </c>
      <c r="B274" s="14" t="s">
        <v>261</v>
      </c>
      <c r="C274" s="8" t="s">
        <v>163</v>
      </c>
      <c r="D274" s="37">
        <v>27.4</v>
      </c>
    </row>
    <row r="275" spans="1:4" ht="25.5" x14ac:dyDescent="0.2">
      <c r="A275" s="4">
        <f t="shared" si="4"/>
        <v>274</v>
      </c>
      <c r="B275" s="14" t="s">
        <v>260</v>
      </c>
      <c r="C275" s="8" t="s">
        <v>62</v>
      </c>
      <c r="D275" s="37">
        <v>27.5</v>
      </c>
    </row>
    <row r="276" spans="1:4" x14ac:dyDescent="0.2">
      <c r="A276" s="4">
        <f t="shared" si="4"/>
        <v>275</v>
      </c>
      <c r="B276" s="15" t="s">
        <v>259</v>
      </c>
      <c r="C276" s="11" t="s">
        <v>160</v>
      </c>
      <c r="D276" s="37">
        <v>27.7</v>
      </c>
    </row>
    <row r="277" spans="1:4" x14ac:dyDescent="0.2">
      <c r="A277" s="4">
        <f t="shared" si="4"/>
        <v>276</v>
      </c>
      <c r="B277" s="14" t="s">
        <v>258</v>
      </c>
      <c r="C277" s="11" t="s">
        <v>104</v>
      </c>
      <c r="D277" s="37">
        <v>27.8</v>
      </c>
    </row>
    <row r="278" spans="1:4" ht="51" x14ac:dyDescent="0.2">
      <c r="A278" s="4">
        <f t="shared" si="4"/>
        <v>277</v>
      </c>
      <c r="B278" s="14" t="s">
        <v>257</v>
      </c>
      <c r="C278" s="8" t="s">
        <v>256</v>
      </c>
      <c r="D278" s="37">
        <v>27.9</v>
      </c>
    </row>
    <row r="279" spans="1:4" x14ac:dyDescent="0.2">
      <c r="A279" s="4">
        <f t="shared" si="4"/>
        <v>278</v>
      </c>
      <c r="B279" s="14" t="s">
        <v>255</v>
      </c>
      <c r="C279" s="11" t="s">
        <v>101</v>
      </c>
      <c r="D279" s="53">
        <v>27.1</v>
      </c>
    </row>
    <row r="280" spans="1:4" x14ac:dyDescent="0.2">
      <c r="A280" s="4">
        <f t="shared" si="4"/>
        <v>279</v>
      </c>
      <c r="B280" s="14" t="s">
        <v>254</v>
      </c>
      <c r="C280" s="51" t="s">
        <v>154</v>
      </c>
      <c r="D280" s="37">
        <v>27.11</v>
      </c>
    </row>
    <row r="281" spans="1:4" ht="25.5" x14ac:dyDescent="0.2">
      <c r="A281" s="4">
        <f t="shared" si="4"/>
        <v>280</v>
      </c>
      <c r="B281" s="14" t="s">
        <v>253</v>
      </c>
      <c r="C281" s="8"/>
      <c r="D281" s="37">
        <v>27.12</v>
      </c>
    </row>
    <row r="282" spans="1:4" ht="89.25" x14ac:dyDescent="0.2">
      <c r="A282" s="4">
        <f t="shared" si="4"/>
        <v>281</v>
      </c>
      <c r="B282" s="14" t="s">
        <v>252</v>
      </c>
      <c r="C282" s="8" t="s">
        <v>151</v>
      </c>
      <c r="D282" s="37">
        <v>27.13</v>
      </c>
    </row>
    <row r="283" spans="1:4" x14ac:dyDescent="0.2">
      <c r="A283" s="4">
        <f t="shared" si="4"/>
        <v>282</v>
      </c>
      <c r="B283" s="14" t="s">
        <v>251</v>
      </c>
      <c r="C283" s="8" t="s">
        <v>149</v>
      </c>
      <c r="D283" s="37">
        <v>27.14</v>
      </c>
    </row>
    <row r="284" spans="1:4" ht="25.5" x14ac:dyDescent="0.2">
      <c r="A284" s="4">
        <f t="shared" si="4"/>
        <v>283</v>
      </c>
      <c r="B284" s="15" t="s">
        <v>250</v>
      </c>
      <c r="C284" s="8" t="s">
        <v>249</v>
      </c>
      <c r="D284" s="37">
        <v>27.15</v>
      </c>
    </row>
    <row r="285" spans="1:4" ht="75.599999999999994" customHeight="1" x14ac:dyDescent="0.2">
      <c r="A285" s="4">
        <f t="shared" si="4"/>
        <v>284</v>
      </c>
      <c r="B285" s="14" t="s">
        <v>248</v>
      </c>
      <c r="C285" s="51" t="s">
        <v>716</v>
      </c>
      <c r="D285" s="37">
        <v>27.16</v>
      </c>
    </row>
    <row r="286" spans="1:4" x14ac:dyDescent="0.2">
      <c r="A286" s="4">
        <f t="shared" si="4"/>
        <v>285</v>
      </c>
      <c r="B286" s="14" t="s">
        <v>247</v>
      </c>
      <c r="C286" s="51" t="s">
        <v>144</v>
      </c>
      <c r="D286" s="37">
        <v>27.17</v>
      </c>
    </row>
    <row r="287" spans="1:4" x14ac:dyDescent="0.2">
      <c r="A287" s="4">
        <f t="shared" si="4"/>
        <v>286</v>
      </c>
      <c r="B287" s="14" t="s">
        <v>246</v>
      </c>
      <c r="C287" s="8"/>
      <c r="D287" s="37">
        <v>27.18</v>
      </c>
    </row>
    <row r="288" spans="1:4" x14ac:dyDescent="0.2">
      <c r="A288" s="4">
        <f t="shared" si="4"/>
        <v>287</v>
      </c>
      <c r="B288" s="14" t="s">
        <v>245</v>
      </c>
      <c r="C288" s="55"/>
      <c r="D288" s="37">
        <v>27.19</v>
      </c>
    </row>
    <row r="289" spans="1:4" x14ac:dyDescent="0.2">
      <c r="A289" s="4">
        <f t="shared" si="4"/>
        <v>288</v>
      </c>
      <c r="B289" s="14" t="s">
        <v>244</v>
      </c>
      <c r="C289" s="8"/>
      <c r="D289" s="53" t="s">
        <v>57</v>
      </c>
    </row>
    <row r="290" spans="1:4" x14ac:dyDescent="0.2">
      <c r="A290" s="4">
        <f t="shared" si="4"/>
        <v>289</v>
      </c>
      <c r="B290" s="14" t="s">
        <v>243</v>
      </c>
      <c r="C290" s="8" t="s">
        <v>139</v>
      </c>
      <c r="D290" s="37" t="s">
        <v>55</v>
      </c>
    </row>
    <row r="291" spans="1:4" x14ac:dyDescent="0.2">
      <c r="A291" s="4">
        <f t="shared" si="4"/>
        <v>290</v>
      </c>
      <c r="B291" s="14" t="s">
        <v>242</v>
      </c>
      <c r="C291" s="46" t="s">
        <v>137</v>
      </c>
      <c r="D291" s="37" t="s">
        <v>53</v>
      </c>
    </row>
    <row r="292" spans="1:4" x14ac:dyDescent="0.2">
      <c r="A292" s="4">
        <f t="shared" si="4"/>
        <v>291</v>
      </c>
      <c r="B292" s="17" t="s">
        <v>241</v>
      </c>
      <c r="C292" s="16" t="s">
        <v>240</v>
      </c>
      <c r="D292" s="39">
        <v>27.1</v>
      </c>
    </row>
    <row r="293" spans="1:4" x14ac:dyDescent="0.2">
      <c r="A293" s="4">
        <f t="shared" si="4"/>
        <v>292</v>
      </c>
      <c r="B293" s="15" t="s">
        <v>239</v>
      </c>
      <c r="C293" s="11" t="s">
        <v>238</v>
      </c>
      <c r="D293" s="37">
        <v>27.2</v>
      </c>
    </row>
    <row r="294" spans="1:4" x14ac:dyDescent="0.2">
      <c r="A294" s="4">
        <f t="shared" si="4"/>
        <v>293</v>
      </c>
      <c r="B294" s="14" t="s">
        <v>237</v>
      </c>
      <c r="C294" s="8" t="s">
        <v>163</v>
      </c>
      <c r="D294" s="37">
        <v>27.4</v>
      </c>
    </row>
    <row r="295" spans="1:4" ht="25.5" x14ac:dyDescent="0.2">
      <c r="A295" s="4">
        <f t="shared" si="4"/>
        <v>294</v>
      </c>
      <c r="B295" s="14" t="s">
        <v>236</v>
      </c>
      <c r="C295" s="8" t="s">
        <v>62</v>
      </c>
      <c r="D295" s="37">
        <v>27.5</v>
      </c>
    </row>
    <row r="296" spans="1:4" x14ac:dyDescent="0.2">
      <c r="A296" s="4">
        <f t="shared" si="4"/>
        <v>295</v>
      </c>
      <c r="B296" s="15" t="s">
        <v>235</v>
      </c>
      <c r="C296" s="11" t="s">
        <v>160</v>
      </c>
      <c r="D296" s="37">
        <v>27.7</v>
      </c>
    </row>
    <row r="297" spans="1:4" x14ac:dyDescent="0.2">
      <c r="A297" s="4">
        <f t="shared" si="4"/>
        <v>296</v>
      </c>
      <c r="B297" s="14" t="s">
        <v>234</v>
      </c>
      <c r="C297" s="11" t="s">
        <v>104</v>
      </c>
      <c r="D297" s="37">
        <v>27.8</v>
      </c>
    </row>
    <row r="298" spans="1:4" ht="61.5" customHeight="1" x14ac:dyDescent="0.2">
      <c r="A298" s="4">
        <f t="shared" si="4"/>
        <v>297</v>
      </c>
      <c r="B298" s="14" t="s">
        <v>233</v>
      </c>
      <c r="C298" s="8" t="s">
        <v>232</v>
      </c>
      <c r="D298" s="37">
        <v>27.9</v>
      </c>
    </row>
    <row r="299" spans="1:4" x14ac:dyDescent="0.2">
      <c r="A299" s="4">
        <f t="shared" si="4"/>
        <v>298</v>
      </c>
      <c r="B299" s="14" t="s">
        <v>231</v>
      </c>
      <c r="C299" s="11" t="s">
        <v>101</v>
      </c>
      <c r="D299" s="53">
        <v>27.1</v>
      </c>
    </row>
    <row r="300" spans="1:4" x14ac:dyDescent="0.2">
      <c r="A300" s="4">
        <f t="shared" si="4"/>
        <v>299</v>
      </c>
      <c r="B300" s="14" t="s">
        <v>230</v>
      </c>
      <c r="C300" s="51" t="s">
        <v>154</v>
      </c>
      <c r="D300" s="37">
        <v>27.11</v>
      </c>
    </row>
    <row r="301" spans="1:4" ht="25.5" x14ac:dyDescent="0.2">
      <c r="A301" s="4">
        <f t="shared" si="4"/>
        <v>300</v>
      </c>
      <c r="B301" s="14" t="s">
        <v>229</v>
      </c>
      <c r="C301" s="8"/>
      <c r="D301" s="37">
        <v>27.12</v>
      </c>
    </row>
    <row r="302" spans="1:4" ht="89.25" x14ac:dyDescent="0.2">
      <c r="A302" s="4">
        <f t="shared" si="4"/>
        <v>301</v>
      </c>
      <c r="B302" s="14" t="s">
        <v>228</v>
      </c>
      <c r="C302" s="8" t="s">
        <v>151</v>
      </c>
      <c r="D302" s="37">
        <v>27.13</v>
      </c>
    </row>
    <row r="303" spans="1:4" x14ac:dyDescent="0.2">
      <c r="A303" s="4">
        <f t="shared" si="4"/>
        <v>302</v>
      </c>
      <c r="B303" s="14" t="s">
        <v>227</v>
      </c>
      <c r="C303" s="8" t="s">
        <v>149</v>
      </c>
      <c r="D303" s="37">
        <v>27.14</v>
      </c>
    </row>
    <row r="304" spans="1:4" ht="25.5" x14ac:dyDescent="0.2">
      <c r="A304" s="4">
        <f t="shared" si="4"/>
        <v>303</v>
      </c>
      <c r="B304" s="15" t="s">
        <v>226</v>
      </c>
      <c r="C304" s="8" t="s">
        <v>225</v>
      </c>
      <c r="D304" s="37">
        <v>27.15</v>
      </c>
    </row>
    <row r="305" spans="1:4" ht="77.45" customHeight="1" x14ac:dyDescent="0.2">
      <c r="A305" s="4">
        <f t="shared" si="4"/>
        <v>304</v>
      </c>
      <c r="B305" s="14" t="s">
        <v>224</v>
      </c>
      <c r="C305" s="51" t="s">
        <v>716</v>
      </c>
      <c r="D305" s="37">
        <v>27.16</v>
      </c>
    </row>
    <row r="306" spans="1:4" x14ac:dyDescent="0.2">
      <c r="A306" s="4">
        <f t="shared" si="4"/>
        <v>305</v>
      </c>
      <c r="B306" s="14" t="s">
        <v>223</v>
      </c>
      <c r="C306" s="51" t="s">
        <v>144</v>
      </c>
      <c r="D306" s="37">
        <v>27.17</v>
      </c>
    </row>
    <row r="307" spans="1:4" x14ac:dyDescent="0.2">
      <c r="A307" s="4">
        <f t="shared" si="4"/>
        <v>306</v>
      </c>
      <c r="B307" s="14" t="s">
        <v>222</v>
      </c>
      <c r="C307" s="8"/>
      <c r="D307" s="37">
        <v>27.18</v>
      </c>
    </row>
    <row r="308" spans="1:4" x14ac:dyDescent="0.2">
      <c r="A308" s="4">
        <f t="shared" si="4"/>
        <v>307</v>
      </c>
      <c r="B308" s="14" t="s">
        <v>221</v>
      </c>
      <c r="C308" s="55"/>
      <c r="D308" s="37">
        <v>27.19</v>
      </c>
    </row>
    <row r="309" spans="1:4" x14ac:dyDescent="0.2">
      <c r="A309" s="4">
        <f t="shared" si="4"/>
        <v>308</v>
      </c>
      <c r="B309" s="14" t="s">
        <v>220</v>
      </c>
      <c r="C309" s="8"/>
      <c r="D309" s="53" t="s">
        <v>57</v>
      </c>
    </row>
    <row r="310" spans="1:4" x14ac:dyDescent="0.2">
      <c r="A310" s="4">
        <f t="shared" si="4"/>
        <v>309</v>
      </c>
      <c r="B310" s="14" t="s">
        <v>219</v>
      </c>
      <c r="C310" s="8" t="s">
        <v>139</v>
      </c>
      <c r="D310" s="37" t="s">
        <v>55</v>
      </c>
    </row>
    <row r="311" spans="1:4" x14ac:dyDescent="0.2">
      <c r="A311" s="4">
        <f t="shared" si="4"/>
        <v>310</v>
      </c>
      <c r="B311" s="14" t="s">
        <v>218</v>
      </c>
      <c r="C311" s="46" t="s">
        <v>137</v>
      </c>
      <c r="D311" s="37" t="s">
        <v>53</v>
      </c>
    </row>
    <row r="312" spans="1:4" x14ac:dyDescent="0.2">
      <c r="A312" s="4">
        <f t="shared" si="4"/>
        <v>311</v>
      </c>
      <c r="B312" s="17" t="s">
        <v>217</v>
      </c>
      <c r="C312" s="16" t="s">
        <v>216</v>
      </c>
      <c r="D312" s="39">
        <v>27.1</v>
      </c>
    </row>
    <row r="313" spans="1:4" x14ac:dyDescent="0.2">
      <c r="A313" s="4">
        <f t="shared" si="4"/>
        <v>312</v>
      </c>
      <c r="B313" s="15" t="s">
        <v>215</v>
      </c>
      <c r="C313" s="12" t="s">
        <v>214</v>
      </c>
      <c r="D313" s="37">
        <v>27.2</v>
      </c>
    </row>
    <row r="314" spans="1:4" x14ac:dyDescent="0.2">
      <c r="A314" s="4">
        <f t="shared" si="4"/>
        <v>313</v>
      </c>
      <c r="B314" s="14" t="s">
        <v>213</v>
      </c>
      <c r="C314" s="8" t="s">
        <v>163</v>
      </c>
      <c r="D314" s="37">
        <v>27.4</v>
      </c>
    </row>
    <row r="315" spans="1:4" ht="25.5" x14ac:dyDescent="0.2">
      <c r="A315" s="4">
        <f t="shared" si="4"/>
        <v>314</v>
      </c>
      <c r="B315" s="14" t="s">
        <v>212</v>
      </c>
      <c r="C315" s="8" t="s">
        <v>62</v>
      </c>
      <c r="D315" s="37">
        <v>27.5</v>
      </c>
    </row>
    <row r="316" spans="1:4" x14ac:dyDescent="0.2">
      <c r="A316" s="4">
        <f t="shared" si="4"/>
        <v>315</v>
      </c>
      <c r="B316" s="15" t="s">
        <v>211</v>
      </c>
      <c r="C316" s="11" t="s">
        <v>160</v>
      </c>
      <c r="D316" s="37">
        <v>27.7</v>
      </c>
    </row>
    <row r="317" spans="1:4" x14ac:dyDescent="0.2">
      <c r="A317" s="4">
        <f t="shared" si="4"/>
        <v>316</v>
      </c>
      <c r="B317" s="14" t="s">
        <v>210</v>
      </c>
      <c r="C317" s="11" t="s">
        <v>104</v>
      </c>
      <c r="D317" s="37">
        <v>27.8</v>
      </c>
    </row>
    <row r="318" spans="1:4" ht="54" customHeight="1" x14ac:dyDescent="0.2">
      <c r="A318" s="4">
        <f t="shared" si="4"/>
        <v>317</v>
      </c>
      <c r="B318" s="14" t="s">
        <v>209</v>
      </c>
      <c r="C318" s="8" t="s">
        <v>208</v>
      </c>
      <c r="D318" s="37">
        <v>27.9</v>
      </c>
    </row>
    <row r="319" spans="1:4" x14ac:dyDescent="0.2">
      <c r="A319" s="4">
        <f t="shared" si="4"/>
        <v>318</v>
      </c>
      <c r="B319" s="14" t="s">
        <v>207</v>
      </c>
      <c r="C319" s="11" t="s">
        <v>101</v>
      </c>
      <c r="D319" s="53">
        <v>27.1</v>
      </c>
    </row>
    <row r="320" spans="1:4" x14ac:dyDescent="0.2">
      <c r="A320" s="4">
        <f t="shared" si="4"/>
        <v>319</v>
      </c>
      <c r="B320" s="14" t="s">
        <v>206</v>
      </c>
      <c r="C320" s="51" t="s">
        <v>205</v>
      </c>
      <c r="D320" s="37">
        <v>27.11</v>
      </c>
    </row>
    <row r="321" spans="1:4" ht="25.5" x14ac:dyDescent="0.2">
      <c r="A321" s="4">
        <f t="shared" si="4"/>
        <v>320</v>
      </c>
      <c r="B321" s="14" t="s">
        <v>204</v>
      </c>
      <c r="C321" s="8"/>
      <c r="D321" s="37">
        <v>27.12</v>
      </c>
    </row>
    <row r="322" spans="1:4" ht="89.25" x14ac:dyDescent="0.2">
      <c r="A322" s="4">
        <f t="shared" si="4"/>
        <v>321</v>
      </c>
      <c r="B322" s="14" t="s">
        <v>203</v>
      </c>
      <c r="C322" s="8" t="s">
        <v>151</v>
      </c>
      <c r="D322" s="37">
        <v>27.13</v>
      </c>
    </row>
    <row r="323" spans="1:4" x14ac:dyDescent="0.2">
      <c r="A323" s="4">
        <f t="shared" ref="A323:A386" si="5">A322+1</f>
        <v>322</v>
      </c>
      <c r="B323" s="14" t="s">
        <v>202</v>
      </c>
      <c r="C323" s="8" t="s">
        <v>149</v>
      </c>
      <c r="D323" s="37">
        <v>27.14</v>
      </c>
    </row>
    <row r="324" spans="1:4" ht="25.5" x14ac:dyDescent="0.2">
      <c r="A324" s="4">
        <f t="shared" si="5"/>
        <v>323</v>
      </c>
      <c r="B324" s="15" t="s">
        <v>201</v>
      </c>
      <c r="C324" s="8" t="s">
        <v>200</v>
      </c>
      <c r="D324" s="37">
        <v>27.15</v>
      </c>
    </row>
    <row r="325" spans="1:4" ht="74.45" customHeight="1" x14ac:dyDescent="0.2">
      <c r="A325" s="4">
        <f t="shared" si="5"/>
        <v>324</v>
      </c>
      <c r="B325" s="14" t="s">
        <v>199</v>
      </c>
      <c r="C325" s="51" t="s">
        <v>716</v>
      </c>
      <c r="D325" s="37">
        <v>27.16</v>
      </c>
    </row>
    <row r="326" spans="1:4" x14ac:dyDescent="0.2">
      <c r="A326" s="4">
        <f t="shared" si="5"/>
        <v>325</v>
      </c>
      <c r="B326" s="14" t="s">
        <v>198</v>
      </c>
      <c r="C326" s="51" t="s">
        <v>144</v>
      </c>
      <c r="D326" s="37">
        <v>27.17</v>
      </c>
    </row>
    <row r="327" spans="1:4" x14ac:dyDescent="0.2">
      <c r="A327" s="4">
        <f t="shared" si="5"/>
        <v>326</v>
      </c>
      <c r="B327" s="14" t="s">
        <v>197</v>
      </c>
      <c r="C327" s="8"/>
      <c r="D327" s="37">
        <v>27.18</v>
      </c>
    </row>
    <row r="328" spans="1:4" x14ac:dyDescent="0.2">
      <c r="A328" s="4">
        <f t="shared" si="5"/>
        <v>327</v>
      </c>
      <c r="B328" s="14" t="s">
        <v>196</v>
      </c>
      <c r="C328" s="55"/>
      <c r="D328" s="37">
        <v>27.19</v>
      </c>
    </row>
    <row r="329" spans="1:4" x14ac:dyDescent="0.2">
      <c r="A329" s="4">
        <f t="shared" si="5"/>
        <v>328</v>
      </c>
      <c r="B329" s="14" t="s">
        <v>195</v>
      </c>
      <c r="C329" s="8"/>
      <c r="D329" s="53" t="s">
        <v>57</v>
      </c>
    </row>
    <row r="330" spans="1:4" x14ac:dyDescent="0.2">
      <c r="A330" s="4">
        <f t="shared" si="5"/>
        <v>329</v>
      </c>
      <c r="B330" s="14" t="s">
        <v>194</v>
      </c>
      <c r="C330" s="8" t="s">
        <v>139</v>
      </c>
      <c r="D330" s="37" t="s">
        <v>55</v>
      </c>
    </row>
    <row r="331" spans="1:4" x14ac:dyDescent="0.2">
      <c r="A331" s="4">
        <f t="shared" si="5"/>
        <v>330</v>
      </c>
      <c r="B331" s="14" t="s">
        <v>193</v>
      </c>
      <c r="C331" s="46" t="s">
        <v>137</v>
      </c>
      <c r="D331" s="37" t="s">
        <v>53</v>
      </c>
    </row>
    <row r="332" spans="1:4" x14ac:dyDescent="0.2">
      <c r="A332" s="4">
        <f t="shared" si="5"/>
        <v>331</v>
      </c>
      <c r="B332" s="17" t="s">
        <v>192</v>
      </c>
      <c r="C332" s="16" t="s">
        <v>191</v>
      </c>
      <c r="D332" s="39">
        <v>27.1</v>
      </c>
    </row>
    <row r="333" spans="1:4" x14ac:dyDescent="0.2">
      <c r="A333" s="4">
        <f t="shared" si="5"/>
        <v>332</v>
      </c>
      <c r="B333" s="15" t="s">
        <v>190</v>
      </c>
      <c r="C333" s="12" t="s">
        <v>189</v>
      </c>
      <c r="D333" s="37">
        <v>27.2</v>
      </c>
    </row>
    <row r="334" spans="1:4" x14ac:dyDescent="0.2">
      <c r="A334" s="4">
        <f t="shared" si="5"/>
        <v>333</v>
      </c>
      <c r="B334" s="14" t="s">
        <v>188</v>
      </c>
      <c r="C334" s="8" t="s">
        <v>163</v>
      </c>
      <c r="D334" s="37">
        <v>27.4</v>
      </c>
    </row>
    <row r="335" spans="1:4" ht="25.5" x14ac:dyDescent="0.2">
      <c r="A335" s="4">
        <f t="shared" si="5"/>
        <v>334</v>
      </c>
      <c r="B335" s="14" t="s">
        <v>187</v>
      </c>
      <c r="C335" s="8" t="s">
        <v>62</v>
      </c>
      <c r="D335" s="37">
        <v>27.5</v>
      </c>
    </row>
    <row r="336" spans="1:4" x14ac:dyDescent="0.2">
      <c r="A336" s="4">
        <f t="shared" si="5"/>
        <v>335</v>
      </c>
      <c r="B336" s="15" t="s">
        <v>186</v>
      </c>
      <c r="C336" s="11" t="s">
        <v>160</v>
      </c>
      <c r="D336" s="37">
        <v>27.7</v>
      </c>
    </row>
    <row r="337" spans="1:4" x14ac:dyDescent="0.2">
      <c r="A337" s="4">
        <f t="shared" si="5"/>
        <v>336</v>
      </c>
      <c r="B337" s="14" t="s">
        <v>185</v>
      </c>
      <c r="C337" s="11" t="s">
        <v>104</v>
      </c>
      <c r="D337" s="37">
        <v>27.8</v>
      </c>
    </row>
    <row r="338" spans="1:4" ht="38.25" x14ac:dyDescent="0.2">
      <c r="A338" s="4">
        <f t="shared" si="5"/>
        <v>337</v>
      </c>
      <c r="B338" s="14" t="s">
        <v>184</v>
      </c>
      <c r="C338" s="8" t="s">
        <v>183</v>
      </c>
      <c r="D338" s="37">
        <v>27.9</v>
      </c>
    </row>
    <row r="339" spans="1:4" x14ac:dyDescent="0.2">
      <c r="A339" s="4">
        <f t="shared" si="5"/>
        <v>338</v>
      </c>
      <c r="B339" s="14" t="s">
        <v>182</v>
      </c>
      <c r="C339" s="11" t="s">
        <v>101</v>
      </c>
      <c r="D339" s="53">
        <v>27.1</v>
      </c>
    </row>
    <row r="340" spans="1:4" x14ac:dyDescent="0.2">
      <c r="A340" s="4">
        <f t="shared" si="5"/>
        <v>339</v>
      </c>
      <c r="B340" s="14" t="s">
        <v>181</v>
      </c>
      <c r="C340" s="51" t="s">
        <v>154</v>
      </c>
      <c r="D340" s="37">
        <v>27.11</v>
      </c>
    </row>
    <row r="341" spans="1:4" ht="25.5" x14ac:dyDescent="0.2">
      <c r="A341" s="4">
        <f t="shared" si="5"/>
        <v>340</v>
      </c>
      <c r="B341" s="14" t="s">
        <v>180</v>
      </c>
      <c r="C341" s="8"/>
      <c r="D341" s="37">
        <v>27.12</v>
      </c>
    </row>
    <row r="342" spans="1:4" ht="89.25" x14ac:dyDescent="0.2">
      <c r="A342" s="4">
        <f t="shared" si="5"/>
        <v>341</v>
      </c>
      <c r="B342" s="14" t="s">
        <v>179</v>
      </c>
      <c r="C342" s="8" t="s">
        <v>151</v>
      </c>
      <c r="D342" s="37">
        <v>27.13</v>
      </c>
    </row>
    <row r="343" spans="1:4" x14ac:dyDescent="0.2">
      <c r="A343" s="4">
        <f t="shared" si="5"/>
        <v>342</v>
      </c>
      <c r="B343" s="14" t="s">
        <v>178</v>
      </c>
      <c r="C343" s="8" t="s">
        <v>149</v>
      </c>
      <c r="D343" s="37">
        <v>27.14</v>
      </c>
    </row>
    <row r="344" spans="1:4" ht="25.5" x14ac:dyDescent="0.2">
      <c r="A344" s="4">
        <f t="shared" si="5"/>
        <v>343</v>
      </c>
      <c r="B344" s="15" t="s">
        <v>177</v>
      </c>
      <c r="C344" s="8" t="s">
        <v>176</v>
      </c>
      <c r="D344" s="37">
        <v>27.15</v>
      </c>
    </row>
    <row r="345" spans="1:4" ht="78" customHeight="1" x14ac:dyDescent="0.2">
      <c r="A345" s="4">
        <f t="shared" si="5"/>
        <v>344</v>
      </c>
      <c r="B345" s="14" t="s">
        <v>175</v>
      </c>
      <c r="C345" s="51" t="s">
        <v>716</v>
      </c>
      <c r="D345" s="37">
        <v>27.16</v>
      </c>
    </row>
    <row r="346" spans="1:4" x14ac:dyDescent="0.2">
      <c r="A346" s="4">
        <f t="shared" si="5"/>
        <v>345</v>
      </c>
      <c r="B346" s="14" t="s">
        <v>174</v>
      </c>
      <c r="C346" s="51" t="s">
        <v>144</v>
      </c>
      <c r="D346" s="37">
        <v>27.17</v>
      </c>
    </row>
    <row r="347" spans="1:4" x14ac:dyDescent="0.2">
      <c r="A347" s="4">
        <f t="shared" si="5"/>
        <v>346</v>
      </c>
      <c r="B347" s="14" t="s">
        <v>173</v>
      </c>
      <c r="C347" s="8"/>
      <c r="D347" s="37">
        <v>27.18</v>
      </c>
    </row>
    <row r="348" spans="1:4" x14ac:dyDescent="0.2">
      <c r="A348" s="4">
        <f t="shared" si="5"/>
        <v>347</v>
      </c>
      <c r="B348" s="14" t="s">
        <v>172</v>
      </c>
      <c r="C348" s="55"/>
      <c r="D348" s="37">
        <v>27.19</v>
      </c>
    </row>
    <row r="349" spans="1:4" x14ac:dyDescent="0.2">
      <c r="A349" s="4">
        <f t="shared" si="5"/>
        <v>348</v>
      </c>
      <c r="B349" s="14" t="s">
        <v>171</v>
      </c>
      <c r="C349" s="8"/>
      <c r="D349" s="53" t="s">
        <v>57</v>
      </c>
    </row>
    <row r="350" spans="1:4" x14ac:dyDescent="0.2">
      <c r="A350" s="4">
        <f t="shared" si="5"/>
        <v>349</v>
      </c>
      <c r="B350" s="14" t="s">
        <v>170</v>
      </c>
      <c r="C350" s="8" t="s">
        <v>139</v>
      </c>
      <c r="D350" s="37" t="s">
        <v>55</v>
      </c>
    </row>
    <row r="351" spans="1:4" x14ac:dyDescent="0.2">
      <c r="A351" s="4">
        <f t="shared" si="5"/>
        <v>350</v>
      </c>
      <c r="B351" s="14" t="s">
        <v>169</v>
      </c>
      <c r="C351" s="46" t="s">
        <v>137</v>
      </c>
      <c r="D351" s="37" t="s">
        <v>53</v>
      </c>
    </row>
    <row r="352" spans="1:4" x14ac:dyDescent="0.2">
      <c r="A352" s="4">
        <f t="shared" si="5"/>
        <v>351</v>
      </c>
      <c r="B352" s="17" t="s">
        <v>168</v>
      </c>
      <c r="C352" s="13" t="s">
        <v>167</v>
      </c>
      <c r="D352" s="39">
        <v>27.1</v>
      </c>
    </row>
    <row r="353" spans="1:4" ht="13.5" customHeight="1" x14ac:dyDescent="0.2">
      <c r="A353" s="4">
        <f t="shared" si="5"/>
        <v>352</v>
      </c>
      <c r="B353" s="15" t="s">
        <v>166</v>
      </c>
      <c r="C353" s="12" t="s">
        <v>165</v>
      </c>
      <c r="D353" s="37">
        <v>27.2</v>
      </c>
    </row>
    <row r="354" spans="1:4" x14ac:dyDescent="0.2">
      <c r="A354" s="4">
        <f t="shared" si="5"/>
        <v>353</v>
      </c>
      <c r="B354" s="14" t="s">
        <v>164</v>
      </c>
      <c r="C354" s="8" t="s">
        <v>163</v>
      </c>
      <c r="D354" s="37">
        <v>27.4</v>
      </c>
    </row>
    <row r="355" spans="1:4" ht="25.5" x14ac:dyDescent="0.2">
      <c r="A355" s="4">
        <f t="shared" si="5"/>
        <v>354</v>
      </c>
      <c r="B355" s="14" t="s">
        <v>162</v>
      </c>
      <c r="C355" s="8" t="s">
        <v>62</v>
      </c>
      <c r="D355" s="37">
        <v>27.5</v>
      </c>
    </row>
    <row r="356" spans="1:4" x14ac:dyDescent="0.2">
      <c r="A356" s="4">
        <f t="shared" si="5"/>
        <v>355</v>
      </c>
      <c r="B356" s="15" t="s">
        <v>161</v>
      </c>
      <c r="C356" s="11" t="s">
        <v>160</v>
      </c>
      <c r="D356" s="37">
        <v>27.7</v>
      </c>
    </row>
    <row r="357" spans="1:4" x14ac:dyDescent="0.2">
      <c r="A357" s="4">
        <f t="shared" si="5"/>
        <v>356</v>
      </c>
      <c r="B357" s="14" t="s">
        <v>159</v>
      </c>
      <c r="C357" s="11" t="s">
        <v>104</v>
      </c>
      <c r="D357" s="37">
        <v>27.8</v>
      </c>
    </row>
    <row r="358" spans="1:4" ht="51" x14ac:dyDescent="0.2">
      <c r="A358" s="4">
        <f t="shared" si="5"/>
        <v>357</v>
      </c>
      <c r="B358" s="14" t="s">
        <v>158</v>
      </c>
      <c r="C358" s="8" t="s">
        <v>157</v>
      </c>
      <c r="D358" s="37">
        <v>27.9</v>
      </c>
    </row>
    <row r="359" spans="1:4" x14ac:dyDescent="0.2">
      <c r="A359" s="4">
        <f t="shared" si="5"/>
        <v>358</v>
      </c>
      <c r="B359" s="14" t="s">
        <v>156</v>
      </c>
      <c r="C359" s="11" t="s">
        <v>101</v>
      </c>
      <c r="D359" s="53">
        <v>27.1</v>
      </c>
    </row>
    <row r="360" spans="1:4" x14ac:dyDescent="0.2">
      <c r="A360" s="4">
        <f t="shared" si="5"/>
        <v>359</v>
      </c>
      <c r="B360" s="14" t="s">
        <v>155</v>
      </c>
      <c r="C360" s="51" t="s">
        <v>154</v>
      </c>
      <c r="D360" s="37">
        <v>27.11</v>
      </c>
    </row>
    <row r="361" spans="1:4" ht="25.5" x14ac:dyDescent="0.2">
      <c r="A361" s="4">
        <f t="shared" si="5"/>
        <v>360</v>
      </c>
      <c r="B361" s="14" t="s">
        <v>153</v>
      </c>
      <c r="C361" s="8"/>
      <c r="D361" s="37">
        <v>27.12</v>
      </c>
    </row>
    <row r="362" spans="1:4" ht="89.25" x14ac:dyDescent="0.2">
      <c r="A362" s="4">
        <f t="shared" si="5"/>
        <v>361</v>
      </c>
      <c r="B362" s="14" t="s">
        <v>152</v>
      </c>
      <c r="C362" s="8" t="s">
        <v>151</v>
      </c>
      <c r="D362" s="37">
        <v>27.13</v>
      </c>
    </row>
    <row r="363" spans="1:4" x14ac:dyDescent="0.2">
      <c r="A363" s="4">
        <f t="shared" si="5"/>
        <v>362</v>
      </c>
      <c r="B363" s="14" t="s">
        <v>150</v>
      </c>
      <c r="C363" s="8" t="s">
        <v>149</v>
      </c>
      <c r="D363" s="37">
        <v>27.14</v>
      </c>
    </row>
    <row r="364" spans="1:4" ht="73.349999999999994" customHeight="1" x14ac:dyDescent="0.2">
      <c r="A364" s="4">
        <f t="shared" si="5"/>
        <v>363</v>
      </c>
      <c r="B364" s="15" t="s">
        <v>148</v>
      </c>
      <c r="C364" s="8" t="s">
        <v>147</v>
      </c>
      <c r="D364" s="37">
        <v>27.15</v>
      </c>
    </row>
    <row r="365" spans="1:4" ht="79.5" customHeight="1" x14ac:dyDescent="0.2">
      <c r="A365" s="4">
        <f t="shared" si="5"/>
        <v>364</v>
      </c>
      <c r="B365" s="14" t="s">
        <v>146</v>
      </c>
      <c r="C365" s="51" t="s">
        <v>716</v>
      </c>
      <c r="D365" s="37">
        <v>27.16</v>
      </c>
    </row>
    <row r="366" spans="1:4" x14ac:dyDescent="0.2">
      <c r="A366" s="4">
        <f t="shared" si="5"/>
        <v>365</v>
      </c>
      <c r="B366" s="14" t="s">
        <v>145</v>
      </c>
      <c r="C366" s="51" t="s">
        <v>144</v>
      </c>
      <c r="D366" s="37">
        <v>27.17</v>
      </c>
    </row>
    <row r="367" spans="1:4" x14ac:dyDescent="0.2">
      <c r="A367" s="4">
        <f t="shared" si="5"/>
        <v>366</v>
      </c>
      <c r="B367" s="14" t="s">
        <v>143</v>
      </c>
      <c r="C367" s="51"/>
      <c r="D367" s="37">
        <v>27.18</v>
      </c>
    </row>
    <row r="368" spans="1:4" x14ac:dyDescent="0.2">
      <c r="A368" s="4">
        <f t="shared" si="5"/>
        <v>367</v>
      </c>
      <c r="B368" s="14" t="s">
        <v>142</v>
      </c>
      <c r="C368" s="55"/>
      <c r="D368" s="37">
        <v>27.19</v>
      </c>
    </row>
    <row r="369" spans="1:4" x14ac:dyDescent="0.2">
      <c r="A369" s="4">
        <f t="shared" si="5"/>
        <v>368</v>
      </c>
      <c r="B369" s="14" t="s">
        <v>141</v>
      </c>
      <c r="C369" s="8"/>
      <c r="D369" s="53" t="s">
        <v>57</v>
      </c>
    </row>
    <row r="370" spans="1:4" x14ac:dyDescent="0.2">
      <c r="A370" s="4">
        <f t="shared" si="5"/>
        <v>369</v>
      </c>
      <c r="B370" s="14" t="s">
        <v>140</v>
      </c>
      <c r="C370" s="8" t="s">
        <v>139</v>
      </c>
      <c r="D370" s="37" t="s">
        <v>55</v>
      </c>
    </row>
    <row r="371" spans="1:4" x14ac:dyDescent="0.2">
      <c r="A371" s="4">
        <f t="shared" si="5"/>
        <v>370</v>
      </c>
      <c r="B371" s="14" t="s">
        <v>138</v>
      </c>
      <c r="C371" s="46" t="s">
        <v>137</v>
      </c>
      <c r="D371" s="37" t="s">
        <v>53</v>
      </c>
    </row>
    <row r="372" spans="1:4" x14ac:dyDescent="0.2">
      <c r="A372" s="4">
        <f t="shared" si="5"/>
        <v>371</v>
      </c>
      <c r="B372" s="17" t="s">
        <v>136</v>
      </c>
      <c r="C372" s="16" t="s">
        <v>717</v>
      </c>
      <c r="D372" s="39">
        <v>27.1</v>
      </c>
    </row>
    <row r="373" spans="1:4" x14ac:dyDescent="0.2">
      <c r="A373" s="4">
        <f t="shared" si="5"/>
        <v>372</v>
      </c>
      <c r="B373" s="15" t="s">
        <v>135</v>
      </c>
      <c r="C373" s="8" t="s">
        <v>134</v>
      </c>
      <c r="D373" s="37">
        <v>27.2</v>
      </c>
    </row>
    <row r="374" spans="1:4" x14ac:dyDescent="0.2">
      <c r="A374" s="4">
        <f t="shared" si="5"/>
        <v>373</v>
      </c>
      <c r="B374" s="14" t="s">
        <v>133</v>
      </c>
      <c r="C374" s="8" t="s">
        <v>63</v>
      </c>
      <c r="D374" s="37">
        <v>27.4</v>
      </c>
    </row>
    <row r="375" spans="1:4" ht="25.5" x14ac:dyDescent="0.2">
      <c r="A375" s="4">
        <f t="shared" si="5"/>
        <v>374</v>
      </c>
      <c r="B375" s="14" t="s">
        <v>132</v>
      </c>
      <c r="C375" s="8" t="s">
        <v>62</v>
      </c>
      <c r="D375" s="37">
        <v>27.5</v>
      </c>
    </row>
    <row r="376" spans="1:4" x14ac:dyDescent="0.2">
      <c r="A376" s="4">
        <f t="shared" si="5"/>
        <v>375</v>
      </c>
      <c r="B376" s="15" t="s">
        <v>131</v>
      </c>
      <c r="C376" s="8" t="s">
        <v>106</v>
      </c>
      <c r="D376" s="37">
        <v>27.7</v>
      </c>
    </row>
    <row r="377" spans="1:4" x14ac:dyDescent="0.2">
      <c r="A377" s="4">
        <f t="shared" si="5"/>
        <v>376</v>
      </c>
      <c r="B377" s="14" t="s">
        <v>130</v>
      </c>
      <c r="C377" s="8" t="s">
        <v>104</v>
      </c>
      <c r="D377" s="37">
        <v>27.8</v>
      </c>
    </row>
    <row r="378" spans="1:4" x14ac:dyDescent="0.2">
      <c r="A378" s="4">
        <f t="shared" si="5"/>
        <v>377</v>
      </c>
      <c r="B378" s="14" t="s">
        <v>129</v>
      </c>
      <c r="C378" s="8" t="s">
        <v>128</v>
      </c>
      <c r="D378" s="37">
        <v>27.9</v>
      </c>
    </row>
    <row r="379" spans="1:4" x14ac:dyDescent="0.2">
      <c r="A379" s="4">
        <f t="shared" si="5"/>
        <v>378</v>
      </c>
      <c r="B379" s="14" t="s">
        <v>127</v>
      </c>
      <c r="C379" s="8" t="s">
        <v>126</v>
      </c>
      <c r="D379" s="53">
        <v>27.1</v>
      </c>
    </row>
    <row r="380" spans="1:4" x14ac:dyDescent="0.2">
      <c r="A380" s="4">
        <f t="shared" si="5"/>
        <v>379</v>
      </c>
      <c r="B380" s="14" t="s">
        <v>125</v>
      </c>
      <c r="C380" s="8"/>
      <c r="D380" s="37">
        <v>27.11</v>
      </c>
    </row>
    <row r="381" spans="1:4" ht="25.5" x14ac:dyDescent="0.2">
      <c r="A381" s="4">
        <f t="shared" si="5"/>
        <v>380</v>
      </c>
      <c r="B381" s="14" t="s">
        <v>124</v>
      </c>
      <c r="C381" s="8"/>
      <c r="D381" s="37">
        <v>27.12</v>
      </c>
    </row>
    <row r="382" spans="1:4" ht="89.25" x14ac:dyDescent="0.2">
      <c r="A382" s="4">
        <f t="shared" si="5"/>
        <v>381</v>
      </c>
      <c r="B382" s="14" t="s">
        <v>123</v>
      </c>
      <c r="C382" s="51" t="s">
        <v>699</v>
      </c>
      <c r="D382" s="37">
        <v>27.13</v>
      </c>
    </row>
    <row r="383" spans="1:4" x14ac:dyDescent="0.2">
      <c r="A383" s="4">
        <f t="shared" si="5"/>
        <v>382</v>
      </c>
      <c r="B383" s="14" t="s">
        <v>122</v>
      </c>
      <c r="C383" s="8"/>
      <c r="D383" s="37">
        <v>27.14</v>
      </c>
    </row>
    <row r="384" spans="1:4" x14ac:dyDescent="0.2">
      <c r="A384" s="4">
        <f t="shared" si="5"/>
        <v>383</v>
      </c>
      <c r="B384" s="15" t="s">
        <v>121</v>
      </c>
      <c r="C384" s="8" t="s">
        <v>120</v>
      </c>
      <c r="D384" s="37">
        <v>27.15</v>
      </c>
    </row>
    <row r="385" spans="1:4" ht="89.25" x14ac:dyDescent="0.2">
      <c r="A385" s="4">
        <f t="shared" si="5"/>
        <v>384</v>
      </c>
      <c r="B385" s="14" t="s">
        <v>119</v>
      </c>
      <c r="C385" s="51" t="s">
        <v>718</v>
      </c>
      <c r="D385" s="37">
        <v>27.16</v>
      </c>
    </row>
    <row r="386" spans="1:4" ht="25.5" x14ac:dyDescent="0.2">
      <c r="A386" s="4">
        <f t="shared" si="5"/>
        <v>385</v>
      </c>
      <c r="B386" s="14" t="s">
        <v>118</v>
      </c>
      <c r="C386" s="8" t="s">
        <v>704</v>
      </c>
      <c r="D386" s="37">
        <v>27.17</v>
      </c>
    </row>
    <row r="387" spans="1:4" x14ac:dyDescent="0.2">
      <c r="A387" s="4">
        <f t="shared" ref="A387:A470" si="6">A386+1</f>
        <v>386</v>
      </c>
      <c r="B387" s="14" t="s">
        <v>117</v>
      </c>
      <c r="C387" s="8"/>
      <c r="D387" s="37">
        <v>27.18</v>
      </c>
    </row>
    <row r="388" spans="1:4" x14ac:dyDescent="0.2">
      <c r="A388" s="4">
        <f t="shared" si="6"/>
        <v>387</v>
      </c>
      <c r="B388" s="14" t="s">
        <v>116</v>
      </c>
      <c r="C388" s="55"/>
      <c r="D388" s="37">
        <v>27.19</v>
      </c>
    </row>
    <row r="389" spans="1:4" x14ac:dyDescent="0.2">
      <c r="A389" s="4">
        <f t="shared" si="6"/>
        <v>388</v>
      </c>
      <c r="B389" s="14" t="s">
        <v>115</v>
      </c>
      <c r="C389" s="8"/>
      <c r="D389" s="53" t="s">
        <v>57</v>
      </c>
    </row>
    <row r="390" spans="1:4" x14ac:dyDescent="0.2">
      <c r="A390" s="4">
        <f t="shared" si="6"/>
        <v>389</v>
      </c>
      <c r="B390" s="14" t="s">
        <v>114</v>
      </c>
      <c r="C390" s="8" t="s">
        <v>56</v>
      </c>
      <c r="D390" s="37" t="s">
        <v>55</v>
      </c>
    </row>
    <row r="391" spans="1:4" x14ac:dyDescent="0.2">
      <c r="A391" s="4">
        <f t="shared" si="6"/>
        <v>390</v>
      </c>
      <c r="B391" s="14" t="s">
        <v>113</v>
      </c>
      <c r="C391" s="46" t="s">
        <v>54</v>
      </c>
      <c r="D391" s="37" t="s">
        <v>53</v>
      </c>
    </row>
    <row r="392" spans="1:4" x14ac:dyDescent="0.2">
      <c r="A392" s="4">
        <f t="shared" si="6"/>
        <v>391</v>
      </c>
      <c r="B392" s="17" t="s">
        <v>112</v>
      </c>
      <c r="C392" s="16" t="s">
        <v>691</v>
      </c>
      <c r="D392" s="39">
        <v>27.1</v>
      </c>
    </row>
    <row r="393" spans="1:4" x14ac:dyDescent="0.2">
      <c r="A393" s="4">
        <f t="shared" si="6"/>
        <v>392</v>
      </c>
      <c r="B393" s="15" t="s">
        <v>111</v>
      </c>
      <c r="C393" s="8" t="s">
        <v>110</v>
      </c>
      <c r="D393" s="37">
        <v>27.2</v>
      </c>
    </row>
    <row r="394" spans="1:4" x14ac:dyDescent="0.2">
      <c r="A394" s="4">
        <f t="shared" si="6"/>
        <v>393</v>
      </c>
      <c r="B394" s="14" t="s">
        <v>109</v>
      </c>
      <c r="C394" s="8" t="s">
        <v>63</v>
      </c>
      <c r="D394" s="37">
        <v>27.4</v>
      </c>
    </row>
    <row r="395" spans="1:4" ht="25.5" x14ac:dyDescent="0.2">
      <c r="A395" s="4">
        <f t="shared" si="6"/>
        <v>394</v>
      </c>
      <c r="B395" s="14" t="s">
        <v>108</v>
      </c>
      <c r="C395" s="8" t="s">
        <v>62</v>
      </c>
      <c r="D395" s="37">
        <v>27.5</v>
      </c>
    </row>
    <row r="396" spans="1:4" x14ac:dyDescent="0.2">
      <c r="A396" s="4">
        <f t="shared" si="6"/>
        <v>395</v>
      </c>
      <c r="B396" s="15" t="s">
        <v>107</v>
      </c>
      <c r="C396" s="8" t="s">
        <v>106</v>
      </c>
      <c r="D396" s="37">
        <v>27.7</v>
      </c>
    </row>
    <row r="397" spans="1:4" x14ac:dyDescent="0.2">
      <c r="A397" s="4">
        <f t="shared" si="6"/>
        <v>396</v>
      </c>
      <c r="B397" s="14" t="s">
        <v>105</v>
      </c>
      <c r="C397" s="8" t="s">
        <v>104</v>
      </c>
      <c r="D397" s="37">
        <v>27.8</v>
      </c>
    </row>
    <row r="398" spans="1:4" ht="25.5" x14ac:dyDescent="0.2">
      <c r="A398" s="4">
        <f t="shared" si="6"/>
        <v>397</v>
      </c>
      <c r="B398" s="14" t="s">
        <v>103</v>
      </c>
      <c r="C398" s="7" t="s">
        <v>700</v>
      </c>
      <c r="D398" s="37">
        <v>27.9</v>
      </c>
    </row>
    <row r="399" spans="1:4" x14ac:dyDescent="0.2">
      <c r="A399" s="4">
        <f t="shared" si="6"/>
        <v>398</v>
      </c>
      <c r="B399" s="14" t="s">
        <v>102</v>
      </c>
      <c r="C399" s="8" t="s">
        <v>101</v>
      </c>
      <c r="D399" s="53">
        <v>27.1</v>
      </c>
    </row>
    <row r="400" spans="1:4" x14ac:dyDescent="0.2">
      <c r="A400" s="4">
        <f t="shared" si="6"/>
        <v>399</v>
      </c>
      <c r="B400" s="14" t="s">
        <v>100</v>
      </c>
      <c r="C400" s="7" t="s">
        <v>99</v>
      </c>
      <c r="D400" s="37">
        <v>27.11</v>
      </c>
    </row>
    <row r="401" spans="1:4" ht="25.5" x14ac:dyDescent="0.2">
      <c r="A401" s="4">
        <f t="shared" si="6"/>
        <v>400</v>
      </c>
      <c r="B401" s="14" t="s">
        <v>98</v>
      </c>
      <c r="C401" s="8"/>
      <c r="D401" s="37">
        <v>27.12</v>
      </c>
    </row>
    <row r="402" spans="1:4" ht="127.5" x14ac:dyDescent="0.2">
      <c r="A402" s="4">
        <f t="shared" si="6"/>
        <v>401</v>
      </c>
      <c r="B402" s="14" t="s">
        <v>97</v>
      </c>
      <c r="C402" s="7" t="s">
        <v>701</v>
      </c>
      <c r="D402" s="37">
        <v>27.13</v>
      </c>
    </row>
    <row r="403" spans="1:4" ht="25.5" x14ac:dyDescent="0.2">
      <c r="A403" s="4">
        <f t="shared" si="6"/>
        <v>402</v>
      </c>
      <c r="B403" s="14" t="s">
        <v>96</v>
      </c>
      <c r="C403" s="7" t="s">
        <v>702</v>
      </c>
      <c r="D403" s="37">
        <v>27.14</v>
      </c>
    </row>
    <row r="404" spans="1:4" x14ac:dyDescent="0.2">
      <c r="A404" s="4">
        <f t="shared" si="6"/>
        <v>403</v>
      </c>
      <c r="B404" s="15" t="s">
        <v>95</v>
      </c>
      <c r="C404" s="10" t="s">
        <v>703</v>
      </c>
      <c r="D404" s="37">
        <v>27.15</v>
      </c>
    </row>
    <row r="405" spans="1:4" ht="140.25" x14ac:dyDescent="0.2">
      <c r="A405" s="4">
        <f t="shared" si="6"/>
        <v>404</v>
      </c>
      <c r="B405" s="14" t="s">
        <v>94</v>
      </c>
      <c r="C405" s="51" t="s">
        <v>719</v>
      </c>
      <c r="D405" s="37">
        <v>27.16</v>
      </c>
    </row>
    <row r="406" spans="1:4" ht="127.5" x14ac:dyDescent="0.2">
      <c r="A406" s="4">
        <f t="shared" si="6"/>
        <v>405</v>
      </c>
      <c r="B406" s="14" t="s">
        <v>93</v>
      </c>
      <c r="C406" s="9" t="s">
        <v>92</v>
      </c>
      <c r="D406" s="37">
        <v>27.17</v>
      </c>
    </row>
    <row r="407" spans="1:4" x14ac:dyDescent="0.2">
      <c r="A407" s="4">
        <f t="shared" si="6"/>
        <v>406</v>
      </c>
      <c r="B407" s="14" t="s">
        <v>91</v>
      </c>
      <c r="C407" s="8"/>
      <c r="D407" s="37">
        <v>27.18</v>
      </c>
    </row>
    <row r="408" spans="1:4" x14ac:dyDescent="0.2">
      <c r="A408" s="4">
        <f t="shared" si="6"/>
        <v>407</v>
      </c>
      <c r="B408" s="14" t="s">
        <v>90</v>
      </c>
      <c r="C408" s="55"/>
      <c r="D408" s="37">
        <v>27.19</v>
      </c>
    </row>
    <row r="409" spans="1:4" x14ac:dyDescent="0.2">
      <c r="A409" s="4">
        <f t="shared" si="6"/>
        <v>408</v>
      </c>
      <c r="B409" s="14" t="s">
        <v>89</v>
      </c>
      <c r="C409" s="8"/>
      <c r="D409" s="53" t="s">
        <v>57</v>
      </c>
    </row>
    <row r="410" spans="1:4" x14ac:dyDescent="0.2">
      <c r="A410" s="4">
        <f t="shared" si="6"/>
        <v>409</v>
      </c>
      <c r="B410" s="14" t="s">
        <v>88</v>
      </c>
      <c r="C410" s="8" t="s">
        <v>56</v>
      </c>
      <c r="D410" s="37" t="s">
        <v>55</v>
      </c>
    </row>
    <row r="411" spans="1:4" x14ac:dyDescent="0.2">
      <c r="A411" s="4">
        <f t="shared" si="6"/>
        <v>410</v>
      </c>
      <c r="B411" s="14" t="s">
        <v>87</v>
      </c>
      <c r="C411" s="46" t="s">
        <v>54</v>
      </c>
      <c r="D411" s="37" t="s">
        <v>53</v>
      </c>
    </row>
    <row r="412" spans="1:4" x14ac:dyDescent="0.2">
      <c r="A412" s="4">
        <v>411</v>
      </c>
      <c r="B412" s="17" t="s">
        <v>86</v>
      </c>
      <c r="C412" s="8" t="s">
        <v>741</v>
      </c>
      <c r="D412" s="39">
        <v>27.1</v>
      </c>
    </row>
    <row r="413" spans="1:4" x14ac:dyDescent="0.2">
      <c r="A413" s="4">
        <v>412</v>
      </c>
      <c r="B413" s="15" t="s">
        <v>85</v>
      </c>
      <c r="C413" s="8" t="s">
        <v>742</v>
      </c>
      <c r="D413" s="37">
        <v>27.2</v>
      </c>
    </row>
    <row r="414" spans="1:4" x14ac:dyDescent="0.2">
      <c r="A414" s="4">
        <v>413</v>
      </c>
      <c r="B414" s="14" t="s">
        <v>84</v>
      </c>
      <c r="C414" s="8" t="s">
        <v>63</v>
      </c>
      <c r="D414" s="37">
        <v>27.4</v>
      </c>
    </row>
    <row r="415" spans="1:4" ht="25.5" x14ac:dyDescent="0.2">
      <c r="A415" s="4">
        <v>414</v>
      </c>
      <c r="B415" s="14" t="s">
        <v>83</v>
      </c>
      <c r="C415" s="8" t="s">
        <v>62</v>
      </c>
      <c r="D415" s="37">
        <v>27.5</v>
      </c>
    </row>
    <row r="416" spans="1:4" x14ac:dyDescent="0.2">
      <c r="A416" s="4">
        <v>415</v>
      </c>
      <c r="B416" s="15" t="s">
        <v>82</v>
      </c>
      <c r="C416" s="8" t="s">
        <v>81</v>
      </c>
      <c r="D416" s="37">
        <v>27.7</v>
      </c>
    </row>
    <row r="417" spans="1:4" x14ac:dyDescent="0.2">
      <c r="A417" s="4">
        <v>416</v>
      </c>
      <c r="B417" s="14" t="s">
        <v>80</v>
      </c>
      <c r="C417" s="8" t="s">
        <v>60</v>
      </c>
      <c r="D417" s="37">
        <v>27.8</v>
      </c>
    </row>
    <row r="418" spans="1:4" ht="51" x14ac:dyDescent="0.2">
      <c r="A418" s="4">
        <v>417</v>
      </c>
      <c r="B418" s="14" t="s">
        <v>79</v>
      </c>
      <c r="C418" s="8" t="s">
        <v>743</v>
      </c>
      <c r="D418" s="37">
        <v>27.9</v>
      </c>
    </row>
    <row r="419" spans="1:4" x14ac:dyDescent="0.2">
      <c r="A419" s="4">
        <v>418</v>
      </c>
      <c r="B419" s="14" t="s">
        <v>78</v>
      </c>
      <c r="C419" s="8"/>
      <c r="D419" s="53">
        <v>27.1</v>
      </c>
    </row>
    <row r="420" spans="1:4" x14ac:dyDescent="0.2">
      <c r="A420" s="4">
        <v>419</v>
      </c>
      <c r="B420" s="14" t="s">
        <v>77</v>
      </c>
      <c r="C420" s="8"/>
      <c r="D420" s="37">
        <v>27.11</v>
      </c>
    </row>
    <row r="421" spans="1:4" ht="25.5" x14ac:dyDescent="0.2">
      <c r="A421" s="4">
        <v>420</v>
      </c>
      <c r="B421" s="14" t="s">
        <v>76</v>
      </c>
      <c r="C421" s="8"/>
      <c r="D421" s="37">
        <v>27.12</v>
      </c>
    </row>
    <row r="422" spans="1:4" ht="25.5" x14ac:dyDescent="0.2">
      <c r="A422" s="4">
        <v>421</v>
      </c>
      <c r="B422" s="14" t="s">
        <v>75</v>
      </c>
      <c r="C422" s="8"/>
      <c r="D422" s="37">
        <v>27.13</v>
      </c>
    </row>
    <row r="423" spans="1:4" x14ac:dyDescent="0.2">
      <c r="A423" s="4">
        <v>422</v>
      </c>
      <c r="B423" s="14" t="s">
        <v>74</v>
      </c>
      <c r="C423" s="8"/>
      <c r="D423" s="37">
        <v>27.14</v>
      </c>
    </row>
    <row r="424" spans="1:4" x14ac:dyDescent="0.2">
      <c r="A424" s="4">
        <v>423</v>
      </c>
      <c r="B424" s="15" t="s">
        <v>73</v>
      </c>
      <c r="C424" s="8"/>
      <c r="D424" s="37">
        <v>27.15</v>
      </c>
    </row>
    <row r="425" spans="1:4" x14ac:dyDescent="0.2">
      <c r="A425" s="4">
        <v>424</v>
      </c>
      <c r="B425" s="14" t="s">
        <v>72</v>
      </c>
      <c r="C425" s="8" t="s">
        <v>744</v>
      </c>
      <c r="D425" s="37">
        <v>27.16</v>
      </c>
    </row>
    <row r="426" spans="1:4" x14ac:dyDescent="0.2">
      <c r="A426" s="4">
        <v>425</v>
      </c>
      <c r="B426" s="14" t="s">
        <v>71</v>
      </c>
      <c r="C426" s="6"/>
      <c r="D426" s="37">
        <v>27.17</v>
      </c>
    </row>
    <row r="427" spans="1:4" x14ac:dyDescent="0.2">
      <c r="A427" s="4">
        <v>426</v>
      </c>
      <c r="B427" s="14" t="s">
        <v>70</v>
      </c>
      <c r="C427" s="8"/>
      <c r="D427" s="37">
        <v>27.18</v>
      </c>
    </row>
    <row r="428" spans="1:4" x14ac:dyDescent="0.2">
      <c r="A428" s="4">
        <v>427</v>
      </c>
      <c r="B428" s="14" t="s">
        <v>69</v>
      </c>
      <c r="C428" s="8"/>
      <c r="D428" s="37">
        <v>27.19</v>
      </c>
    </row>
    <row r="429" spans="1:4" x14ac:dyDescent="0.2">
      <c r="A429" s="4">
        <v>428</v>
      </c>
      <c r="B429" s="14" t="s">
        <v>68</v>
      </c>
      <c r="C429" s="8"/>
      <c r="D429" s="53" t="s">
        <v>57</v>
      </c>
    </row>
    <row r="430" spans="1:4" x14ac:dyDescent="0.2">
      <c r="A430" s="4">
        <v>429</v>
      </c>
      <c r="B430" s="14" t="s">
        <v>67</v>
      </c>
      <c r="C430" s="8" t="s">
        <v>56</v>
      </c>
      <c r="D430" s="37" t="s">
        <v>55</v>
      </c>
    </row>
    <row r="431" spans="1:4" x14ac:dyDescent="0.2">
      <c r="A431" s="4">
        <v>430</v>
      </c>
      <c r="B431" s="14" t="s">
        <v>66</v>
      </c>
      <c r="C431" s="46" t="s">
        <v>54</v>
      </c>
      <c r="D431" s="37" t="s">
        <v>53</v>
      </c>
    </row>
    <row r="432" spans="1:4" x14ac:dyDescent="0.2">
      <c r="A432" s="4">
        <v>431</v>
      </c>
      <c r="B432" s="17" t="s">
        <v>721</v>
      </c>
      <c r="C432" s="8" t="s">
        <v>720</v>
      </c>
      <c r="D432" s="39">
        <v>27.1</v>
      </c>
    </row>
    <row r="433" spans="1:4" x14ac:dyDescent="0.2">
      <c r="A433" s="4">
        <v>432</v>
      </c>
      <c r="B433" s="15" t="s">
        <v>722</v>
      </c>
      <c r="C433" s="8" t="s">
        <v>64</v>
      </c>
      <c r="D433" s="37">
        <v>27.2</v>
      </c>
    </row>
    <row r="434" spans="1:4" x14ac:dyDescent="0.2">
      <c r="A434" s="4">
        <v>433</v>
      </c>
      <c r="B434" s="14" t="s">
        <v>723</v>
      </c>
      <c r="C434" s="8" t="s">
        <v>63</v>
      </c>
      <c r="D434" s="37">
        <v>27.4</v>
      </c>
    </row>
    <row r="435" spans="1:4" ht="25.5" x14ac:dyDescent="0.2">
      <c r="A435" s="4">
        <v>434</v>
      </c>
      <c r="B435" s="14" t="s">
        <v>724</v>
      </c>
      <c r="C435" s="8" t="s">
        <v>62</v>
      </c>
      <c r="D435" s="37">
        <v>27.5</v>
      </c>
    </row>
    <row r="436" spans="1:4" x14ac:dyDescent="0.2">
      <c r="A436" s="4">
        <v>435</v>
      </c>
      <c r="B436" s="15" t="s">
        <v>725</v>
      </c>
      <c r="C436" s="8" t="s">
        <v>61</v>
      </c>
      <c r="D436" s="37">
        <v>27.7</v>
      </c>
    </row>
    <row r="437" spans="1:4" x14ac:dyDescent="0.2">
      <c r="A437" s="4">
        <v>436</v>
      </c>
      <c r="B437" s="14" t="s">
        <v>726</v>
      </c>
      <c r="C437" s="8" t="s">
        <v>60</v>
      </c>
      <c r="D437" s="37">
        <v>27.8</v>
      </c>
    </row>
    <row r="438" spans="1:4" ht="25.5" x14ac:dyDescent="0.2">
      <c r="A438" s="4">
        <v>437</v>
      </c>
      <c r="B438" s="14" t="s">
        <v>727</v>
      </c>
      <c r="C438" s="8" t="s">
        <v>59</v>
      </c>
      <c r="D438" s="37">
        <v>27.9</v>
      </c>
    </row>
    <row r="439" spans="1:4" x14ac:dyDescent="0.2">
      <c r="A439" s="4">
        <v>438</v>
      </c>
      <c r="B439" s="14" t="s">
        <v>728</v>
      </c>
      <c r="C439" s="8"/>
      <c r="D439" s="53">
        <v>27.1</v>
      </c>
    </row>
    <row r="440" spans="1:4" x14ac:dyDescent="0.2">
      <c r="A440" s="4">
        <v>439</v>
      </c>
      <c r="B440" s="14" t="s">
        <v>729</v>
      </c>
      <c r="C440" s="8"/>
      <c r="D440" s="37">
        <v>27.11</v>
      </c>
    </row>
    <row r="441" spans="1:4" ht="25.5" x14ac:dyDescent="0.2">
      <c r="A441" s="4">
        <v>440</v>
      </c>
      <c r="B441" s="14" t="s">
        <v>730</v>
      </c>
      <c r="C441" s="8"/>
      <c r="D441" s="37">
        <v>27.12</v>
      </c>
    </row>
    <row r="442" spans="1:4" ht="25.5" x14ac:dyDescent="0.2">
      <c r="A442" s="4">
        <v>441</v>
      </c>
      <c r="B442" s="14" t="s">
        <v>731</v>
      </c>
      <c r="C442" s="8"/>
      <c r="D442" s="37">
        <v>27.13</v>
      </c>
    </row>
    <row r="443" spans="1:4" x14ac:dyDescent="0.2">
      <c r="A443" s="4">
        <v>442</v>
      </c>
      <c r="B443" s="14" t="s">
        <v>732</v>
      </c>
      <c r="C443" s="8"/>
      <c r="D443" s="37">
        <v>27.14</v>
      </c>
    </row>
    <row r="444" spans="1:4" x14ac:dyDescent="0.2">
      <c r="A444" s="4">
        <v>443</v>
      </c>
      <c r="B444" s="15" t="s">
        <v>733</v>
      </c>
      <c r="C444" s="8"/>
      <c r="D444" s="37">
        <v>27.15</v>
      </c>
    </row>
    <row r="445" spans="1:4" x14ac:dyDescent="0.2">
      <c r="A445" s="4">
        <v>444</v>
      </c>
      <c r="B445" s="14" t="s">
        <v>734</v>
      </c>
      <c r="C445" s="8"/>
      <c r="D445" s="37">
        <v>27.16</v>
      </c>
    </row>
    <row r="446" spans="1:4" x14ac:dyDescent="0.2">
      <c r="A446" s="4">
        <v>445</v>
      </c>
      <c r="B446" s="14" t="s">
        <v>735</v>
      </c>
      <c r="C446" s="6" t="s">
        <v>58</v>
      </c>
      <c r="D446" s="37">
        <v>27.17</v>
      </c>
    </row>
    <row r="447" spans="1:4" x14ac:dyDescent="0.2">
      <c r="A447" s="4">
        <v>446</v>
      </c>
      <c r="B447" s="14" t="s">
        <v>736</v>
      </c>
      <c r="C447" s="8"/>
      <c r="D447" s="37">
        <v>27.18</v>
      </c>
    </row>
    <row r="448" spans="1:4" x14ac:dyDescent="0.2">
      <c r="A448" s="4">
        <v>447</v>
      </c>
      <c r="B448" s="14" t="s">
        <v>737</v>
      </c>
      <c r="C448" s="8"/>
      <c r="D448" s="37">
        <v>27.19</v>
      </c>
    </row>
    <row r="449" spans="1:4" x14ac:dyDescent="0.2">
      <c r="A449" s="4">
        <v>448</v>
      </c>
      <c r="B449" s="14" t="s">
        <v>738</v>
      </c>
      <c r="C449" s="8"/>
      <c r="D449" s="53" t="s">
        <v>57</v>
      </c>
    </row>
    <row r="450" spans="1:4" x14ac:dyDescent="0.2">
      <c r="A450" s="4">
        <v>449</v>
      </c>
      <c r="B450" s="14" t="s">
        <v>739</v>
      </c>
      <c r="C450" s="8" t="s">
        <v>56</v>
      </c>
      <c r="D450" s="37" t="s">
        <v>55</v>
      </c>
    </row>
    <row r="451" spans="1:4" x14ac:dyDescent="0.2">
      <c r="A451" s="4">
        <v>450</v>
      </c>
      <c r="B451" s="14" t="s">
        <v>740</v>
      </c>
      <c r="C451" s="8" t="s">
        <v>54</v>
      </c>
      <c r="D451" s="37" t="s">
        <v>53</v>
      </c>
    </row>
    <row r="452" spans="1:4" x14ac:dyDescent="0.2">
      <c r="A452" s="4">
        <v>451</v>
      </c>
      <c r="B452" s="56" t="s">
        <v>52</v>
      </c>
      <c r="C452" s="57" t="s">
        <v>51</v>
      </c>
      <c r="D452" s="39" t="s">
        <v>28</v>
      </c>
    </row>
    <row r="453" spans="1:4" x14ac:dyDescent="0.2">
      <c r="A453" s="4">
        <v>452</v>
      </c>
      <c r="B453" s="42" t="s">
        <v>50</v>
      </c>
      <c r="C453" s="46" t="s">
        <v>49</v>
      </c>
      <c r="D453" s="44" t="s">
        <v>26</v>
      </c>
    </row>
    <row r="454" spans="1:4" x14ac:dyDescent="0.2">
      <c r="A454" s="4">
        <v>453</v>
      </c>
      <c r="B454" s="14" t="s">
        <v>48</v>
      </c>
      <c r="C454" s="45" t="s">
        <v>47</v>
      </c>
      <c r="D454" s="39" t="s">
        <v>28</v>
      </c>
    </row>
    <row r="455" spans="1:4" x14ac:dyDescent="0.2">
      <c r="A455" s="4">
        <v>454</v>
      </c>
      <c r="B455" s="42" t="s">
        <v>46</v>
      </c>
      <c r="C455" s="46" t="s">
        <v>45</v>
      </c>
      <c r="D455" s="44" t="s">
        <v>26</v>
      </c>
    </row>
    <row r="456" spans="1:4" x14ac:dyDescent="0.2">
      <c r="A456" s="4">
        <v>455</v>
      </c>
      <c r="B456" s="56" t="s">
        <v>44</v>
      </c>
      <c r="C456" s="57" t="s">
        <v>43</v>
      </c>
      <c r="D456" s="39" t="s">
        <v>28</v>
      </c>
    </row>
    <row r="457" spans="1:4" ht="30" customHeight="1" x14ac:dyDescent="0.2">
      <c r="A457" s="4">
        <v>456</v>
      </c>
      <c r="B457" s="42" t="s">
        <v>42</v>
      </c>
      <c r="C457" s="46" t="s">
        <v>41</v>
      </c>
      <c r="D457" s="44" t="s">
        <v>26</v>
      </c>
    </row>
    <row r="458" spans="1:4" x14ac:dyDescent="0.2">
      <c r="A458" s="4">
        <v>457</v>
      </c>
      <c r="B458" s="14" t="s">
        <v>40</v>
      </c>
      <c r="C458" s="45" t="s">
        <v>39</v>
      </c>
      <c r="D458" s="39" t="s">
        <v>28</v>
      </c>
    </row>
    <row r="459" spans="1:4" x14ac:dyDescent="0.2">
      <c r="A459" s="4">
        <v>458</v>
      </c>
      <c r="B459" s="42" t="s">
        <v>38</v>
      </c>
      <c r="C459" s="46" t="s">
        <v>37</v>
      </c>
      <c r="D459" s="44" t="s">
        <v>26</v>
      </c>
    </row>
    <row r="460" spans="1:4" x14ac:dyDescent="0.2">
      <c r="A460" s="4">
        <v>459</v>
      </c>
      <c r="B460" s="56" t="s">
        <v>36</v>
      </c>
      <c r="C460" s="57" t="s">
        <v>674</v>
      </c>
      <c r="D460" s="39" t="s">
        <v>28</v>
      </c>
    </row>
    <row r="461" spans="1:4" x14ac:dyDescent="0.2">
      <c r="A461" s="4">
        <v>460</v>
      </c>
      <c r="B461" s="42" t="s">
        <v>35</v>
      </c>
      <c r="C461" s="46" t="s">
        <v>675</v>
      </c>
      <c r="D461" s="44" t="s">
        <v>26</v>
      </c>
    </row>
    <row r="462" spans="1:4" x14ac:dyDescent="0.2">
      <c r="A462" s="4">
        <v>461</v>
      </c>
      <c r="B462" s="14" t="s">
        <v>34</v>
      </c>
      <c r="C462" s="57" t="s">
        <v>29</v>
      </c>
      <c r="D462" s="39" t="s">
        <v>28</v>
      </c>
    </row>
    <row r="463" spans="1:4" x14ac:dyDescent="0.2">
      <c r="A463" s="4">
        <v>462</v>
      </c>
      <c r="B463" s="42" t="s">
        <v>33</v>
      </c>
      <c r="C463" s="46" t="s">
        <v>676</v>
      </c>
      <c r="D463" s="44" t="s">
        <v>26</v>
      </c>
    </row>
    <row r="464" spans="1:4" x14ac:dyDescent="0.2">
      <c r="A464" s="4">
        <v>463</v>
      </c>
      <c r="B464" s="14" t="s">
        <v>32</v>
      </c>
      <c r="C464" s="57" t="s">
        <v>677</v>
      </c>
      <c r="D464" s="44" t="s">
        <v>28</v>
      </c>
    </row>
    <row r="465" spans="1:4" x14ac:dyDescent="0.2">
      <c r="A465" s="4">
        <v>464</v>
      </c>
      <c r="B465" s="42" t="s">
        <v>31</v>
      </c>
      <c r="C465" s="46" t="s">
        <v>678</v>
      </c>
      <c r="D465" s="44" t="s">
        <v>26</v>
      </c>
    </row>
    <row r="466" spans="1:4" x14ac:dyDescent="0.2">
      <c r="A466" s="4">
        <v>465</v>
      </c>
      <c r="B466" s="14" t="s">
        <v>30</v>
      </c>
      <c r="C466" s="57" t="s">
        <v>679</v>
      </c>
      <c r="D466" s="44" t="s">
        <v>28</v>
      </c>
    </row>
    <row r="467" spans="1:4" x14ac:dyDescent="0.2">
      <c r="A467" s="4">
        <v>466</v>
      </c>
      <c r="B467" s="42" t="s">
        <v>27</v>
      </c>
      <c r="C467" s="46" t="s">
        <v>680</v>
      </c>
      <c r="D467" s="44" t="s">
        <v>26</v>
      </c>
    </row>
    <row r="468" spans="1:4" x14ac:dyDescent="0.2">
      <c r="A468" s="4">
        <v>467</v>
      </c>
      <c r="B468" s="17" t="s">
        <v>25</v>
      </c>
      <c r="C468" s="51" t="s">
        <v>24</v>
      </c>
      <c r="D468" s="36" t="s">
        <v>12</v>
      </c>
    </row>
    <row r="469" spans="1:4" x14ac:dyDescent="0.2">
      <c r="A469" s="4">
        <v>468</v>
      </c>
      <c r="B469" s="15" t="s">
        <v>23</v>
      </c>
      <c r="C469" s="51" t="s">
        <v>22</v>
      </c>
      <c r="D469" s="37" t="s">
        <v>10</v>
      </c>
    </row>
    <row r="470" spans="1:4" x14ac:dyDescent="0.2">
      <c r="A470" s="4">
        <v>469</v>
      </c>
      <c r="B470" s="14" t="s">
        <v>21</v>
      </c>
      <c r="C470" s="51" t="s">
        <v>20</v>
      </c>
      <c r="D470" s="37" t="s">
        <v>8</v>
      </c>
    </row>
    <row r="471" spans="1:4" x14ac:dyDescent="0.2">
      <c r="A471" s="4">
        <v>470</v>
      </c>
      <c r="B471" s="14" t="s">
        <v>19</v>
      </c>
      <c r="C471" s="51" t="s">
        <v>18</v>
      </c>
      <c r="D471" s="37" t="s">
        <v>6</v>
      </c>
    </row>
    <row r="472" spans="1:4" x14ac:dyDescent="0.2">
      <c r="A472" s="4">
        <v>471</v>
      </c>
      <c r="B472" s="14" t="s">
        <v>17</v>
      </c>
      <c r="C472" s="58" t="s">
        <v>16</v>
      </c>
      <c r="D472" s="37" t="s">
        <v>4</v>
      </c>
    </row>
    <row r="473" spans="1:4" x14ac:dyDescent="0.2">
      <c r="A473" s="4">
        <v>472</v>
      </c>
      <c r="B473" s="14" t="s">
        <v>15</v>
      </c>
      <c r="C473" s="38"/>
      <c r="D473" s="37" t="s">
        <v>2</v>
      </c>
    </row>
    <row r="474" spans="1:4" ht="25.5" x14ac:dyDescent="0.2">
      <c r="A474" s="4">
        <v>473</v>
      </c>
      <c r="B474" s="14" t="s">
        <v>14</v>
      </c>
      <c r="C474" s="38"/>
      <c r="D474" s="37" t="s">
        <v>0</v>
      </c>
    </row>
    <row r="475" spans="1:4" x14ac:dyDescent="0.2">
      <c r="A475" s="4">
        <v>474</v>
      </c>
      <c r="B475" s="17" t="s">
        <v>13</v>
      </c>
      <c r="C475" s="16"/>
      <c r="D475" s="36" t="s">
        <v>12</v>
      </c>
    </row>
    <row r="476" spans="1:4" x14ac:dyDescent="0.2">
      <c r="A476" s="4">
        <v>475</v>
      </c>
      <c r="B476" s="15" t="s">
        <v>11</v>
      </c>
      <c r="C476" s="8"/>
      <c r="D476" s="37" t="s">
        <v>10</v>
      </c>
    </row>
    <row r="477" spans="1:4" x14ac:dyDescent="0.2">
      <c r="A477" s="4">
        <v>476</v>
      </c>
      <c r="B477" s="14" t="s">
        <v>9</v>
      </c>
      <c r="C477" s="8"/>
      <c r="D477" s="37" t="s">
        <v>8</v>
      </c>
    </row>
    <row r="478" spans="1:4" x14ac:dyDescent="0.2">
      <c r="A478" s="4">
        <v>477</v>
      </c>
      <c r="B478" s="14" t="s">
        <v>7</v>
      </c>
      <c r="C478" s="8"/>
      <c r="D478" s="37" t="s">
        <v>6</v>
      </c>
    </row>
    <row r="479" spans="1:4" x14ac:dyDescent="0.2">
      <c r="A479" s="4">
        <v>478</v>
      </c>
      <c r="B479" s="14" t="s">
        <v>5</v>
      </c>
      <c r="C479" s="21"/>
      <c r="D479" s="37" t="s">
        <v>4</v>
      </c>
    </row>
    <row r="480" spans="1:4" x14ac:dyDescent="0.2">
      <c r="A480" s="4">
        <v>479</v>
      </c>
      <c r="B480" s="14" t="s">
        <v>3</v>
      </c>
      <c r="C480" s="38"/>
      <c r="D480" s="37" t="s">
        <v>2</v>
      </c>
    </row>
    <row r="481" spans="1:4" ht="25.5" x14ac:dyDescent="0.2">
      <c r="A481" s="4">
        <v>480</v>
      </c>
      <c r="B481" s="42" t="s">
        <v>1</v>
      </c>
      <c r="C481" s="59"/>
      <c r="D481" s="44" t="s">
        <v>0</v>
      </c>
    </row>
    <row r="482" spans="1:4" x14ac:dyDescent="0.2">
      <c r="A482" s="4">
        <v>481</v>
      </c>
      <c r="B482" s="14"/>
      <c r="C482" s="8"/>
      <c r="D482" s="60"/>
    </row>
    <row r="483" spans="1:4" x14ac:dyDescent="0.2">
      <c r="A483" s="4">
        <v>482</v>
      </c>
      <c r="B483" s="14"/>
      <c r="C483" s="8"/>
      <c r="D483" s="60"/>
    </row>
    <row r="484" spans="1:4" x14ac:dyDescent="0.2">
      <c r="A484" s="4">
        <v>483</v>
      </c>
      <c r="B484" s="14"/>
      <c r="C484" s="8"/>
      <c r="D484" s="60"/>
    </row>
    <row r="485" spans="1:4" x14ac:dyDescent="0.2">
      <c r="A485" s="4">
        <v>484</v>
      </c>
      <c r="B485" s="14"/>
      <c r="C485" s="8"/>
      <c r="D485" s="60"/>
    </row>
    <row r="486" spans="1:4" x14ac:dyDescent="0.2">
      <c r="A486" s="4">
        <v>485</v>
      </c>
      <c r="B486" s="14"/>
      <c r="C486" s="8"/>
      <c r="D486" s="60"/>
    </row>
    <row r="487" spans="1:4" x14ac:dyDescent="0.2">
      <c r="A487" s="4">
        <v>486</v>
      </c>
      <c r="B487" s="14"/>
      <c r="C487" s="8"/>
      <c r="D487" s="60"/>
    </row>
    <row r="488" spans="1:4" x14ac:dyDescent="0.2">
      <c r="A488" s="4">
        <v>487</v>
      </c>
      <c r="B488" s="14"/>
      <c r="C488" s="8"/>
      <c r="D488" s="60"/>
    </row>
    <row r="489" spans="1:4" x14ac:dyDescent="0.2">
      <c r="A489" s="4">
        <v>488</v>
      </c>
      <c r="B489" s="14"/>
      <c r="C489" s="8"/>
      <c r="D489" s="60"/>
    </row>
    <row r="490" spans="1:4" x14ac:dyDescent="0.2">
      <c r="A490" s="4">
        <v>489</v>
      </c>
      <c r="B490" s="14"/>
      <c r="C490" s="8"/>
      <c r="D490" s="60"/>
    </row>
    <row r="491" spans="1:4" x14ac:dyDescent="0.2">
      <c r="A491" s="4">
        <v>490</v>
      </c>
      <c r="B491" s="14"/>
      <c r="C491" s="8"/>
      <c r="D491" s="60"/>
    </row>
    <row r="492" spans="1:4" x14ac:dyDescent="0.2">
      <c r="A492" s="4">
        <v>491</v>
      </c>
      <c r="B492" s="14"/>
      <c r="C492" s="8"/>
      <c r="D492" s="60"/>
    </row>
    <row r="493" spans="1:4" x14ac:dyDescent="0.2">
      <c r="A493" s="4">
        <v>492</v>
      </c>
      <c r="B493" s="14"/>
      <c r="C493" s="8"/>
      <c r="D493" s="60"/>
    </row>
    <row r="494" spans="1:4" x14ac:dyDescent="0.2">
      <c r="A494" s="4">
        <v>493</v>
      </c>
      <c r="B494" s="14"/>
      <c r="C494" s="8"/>
      <c r="D494" s="60"/>
    </row>
    <row r="495" spans="1:4" x14ac:dyDescent="0.2">
      <c r="A495" s="4">
        <v>494</v>
      </c>
      <c r="B495" s="14"/>
      <c r="C495" s="8"/>
      <c r="D495" s="60"/>
    </row>
    <row r="496" spans="1:4" x14ac:dyDescent="0.2">
      <c r="A496" s="4">
        <v>495</v>
      </c>
      <c r="B496" s="14"/>
      <c r="C496" s="8"/>
      <c r="D496" s="60"/>
    </row>
    <row r="497" spans="1:4" x14ac:dyDescent="0.2">
      <c r="A497" s="4">
        <v>496</v>
      </c>
      <c r="B497" s="14"/>
      <c r="C497" s="8"/>
      <c r="D497" s="60"/>
    </row>
    <row r="498" spans="1:4" x14ac:dyDescent="0.2">
      <c r="A498" s="4">
        <v>497</v>
      </c>
      <c r="B498" s="14"/>
      <c r="C498" s="8"/>
      <c r="D498" s="60"/>
    </row>
    <row r="499" spans="1:4" x14ac:dyDescent="0.2">
      <c r="A499" s="4">
        <v>498</v>
      </c>
      <c r="B499" s="14"/>
      <c r="C499" s="8"/>
      <c r="D499" s="60"/>
    </row>
    <row r="500" spans="1:4" x14ac:dyDescent="0.2">
      <c r="A500" s="4">
        <v>499</v>
      </c>
      <c r="B500" s="14"/>
      <c r="C500" s="8"/>
      <c r="D500" s="60"/>
    </row>
    <row r="501" spans="1:4" x14ac:dyDescent="0.2">
      <c r="A501" s="4">
        <v>500</v>
      </c>
      <c r="B501" s="14"/>
      <c r="C501" s="8"/>
      <c r="D501" s="60"/>
    </row>
  </sheetData>
  <hyperlinks>
    <hyperlink ref="C8" r:id="rId1"/>
    <hyperlink ref="C22" r:id="rId2"/>
    <hyperlink ref="C15" r:id="rId3"/>
    <hyperlink ref="C29" r:id="rId4"/>
    <hyperlink ref="C472" r:id="rId5"/>
  </hyperlinks>
  <pageMargins left="0.7" right="0.7" top="0.75" bottom="0.75" header="0.3" footer="0.3"/>
  <pageSetup paperSize="9" scale="70" orientation="landscape" horizontalDpi="1200" verticalDpi="1200"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SH1709</vt:lpstr>
    </vt:vector>
  </TitlesOfParts>
  <Company>NOAA/OAR/PMEL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Herndon</dc:creator>
  <cp:lastModifiedBy>Dana Greeley</cp:lastModifiedBy>
  <dcterms:created xsi:type="dcterms:W3CDTF">2019-03-26T20:10:05Z</dcterms:created>
  <dcterms:modified xsi:type="dcterms:W3CDTF">2020-07-24T20:26:22Z</dcterms:modified>
</cp:coreProperties>
</file>