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alex.kozyr/Documents/Submissions_New_Updated_data/RV_Tioga_GOM/"/>
    </mc:Choice>
  </mc:AlternateContent>
  <bookViews>
    <workbookView xWindow="2000" yWindow="760" windowWidth="24780" windowHeight="13840"/>
  </bookViews>
  <sheets>
    <sheet name="metadata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" i="1"/>
  <c r="A4" i="1"/>
  <c r="A5" i="1"/>
  <c r="A6" i="1"/>
  <c r="A7" i="1"/>
  <c r="A8" i="1"/>
  <c r="A9" i="1"/>
  <c r="A10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8" i="1"/>
  <c r="A177" i="1"/>
  <c r="A179" i="1"/>
  <c r="A180" i="1"/>
  <c r="A181" i="1"/>
  <c r="A182" i="1"/>
  <c r="A183" i="1"/>
  <c r="A184" i="1"/>
  <c r="A185" i="1"/>
  <c r="A186" i="1"/>
  <c r="A187" i="1"/>
  <c r="A188" i="1"/>
  <c r="A189" i="1"/>
  <c r="A191" i="1"/>
  <c r="A190" i="1"/>
  <c r="A192" i="1"/>
  <c r="A193" i="1"/>
  <c r="A194" i="1"/>
  <c r="A195" i="1"/>
  <c r="A196" i="1"/>
  <c r="A197" i="1"/>
  <c r="A198" i="1"/>
  <c r="A199" i="1"/>
  <c r="A200" i="1"/>
  <c r="A201" i="1"/>
  <c r="A202" i="1"/>
  <c r="A204" i="1"/>
  <c r="A203" i="1"/>
  <c r="A205" i="1"/>
  <c r="A206" i="1"/>
  <c r="A207" i="1"/>
  <c r="A208" i="1"/>
  <c r="A209" i="1"/>
  <c r="A210" i="1"/>
  <c r="A211" i="1"/>
  <c r="A212" i="1"/>
  <c r="A213" i="1"/>
  <c r="A214" i="1"/>
  <c r="A215" i="1"/>
  <c r="A216" i="1"/>
</calcChain>
</file>

<file path=xl/sharedStrings.xml><?xml version="1.0" encoding="utf-8"?>
<sst xmlns="http://schemas.openxmlformats.org/spreadsheetml/2006/main" count="345" uniqueCount="336">
  <si>
    <t>No</t>
  </si>
  <si>
    <t>Metadata element name</t>
  </si>
  <si>
    <t>Your input</t>
  </si>
  <si>
    <t>Help reference no.</t>
  </si>
  <si>
    <t>Submission Date</t>
  </si>
  <si>
    <t>1</t>
  </si>
  <si>
    <t>Accession no. of related data sets</t>
  </si>
  <si>
    <t>2</t>
  </si>
  <si>
    <t>Investigator-1 name</t>
  </si>
  <si>
    <t>3.1</t>
  </si>
  <si>
    <t>Investigator-1 institution</t>
  </si>
  <si>
    <t>Woods Hole Oceanographic Institution</t>
  </si>
  <si>
    <t>3.2</t>
  </si>
  <si>
    <t>Investigator-1 address</t>
  </si>
  <si>
    <t>3.3</t>
  </si>
  <si>
    <t>Investigator-1 phone</t>
  </si>
  <si>
    <t>3.4</t>
  </si>
  <si>
    <t>Investigator-1 email</t>
  </si>
  <si>
    <t>zawang@whoi.edu</t>
  </si>
  <si>
    <t>3.5</t>
  </si>
  <si>
    <t>Investigator-1 researcher ID</t>
  </si>
  <si>
    <t>3.6</t>
  </si>
  <si>
    <t>Investigator-1 ID type  (ORCID, Researcher ID, etc.)</t>
  </si>
  <si>
    <t>3.7</t>
  </si>
  <si>
    <t>Data submitter name</t>
  </si>
  <si>
    <t>4.1</t>
  </si>
  <si>
    <t>Data submitter institution</t>
  </si>
  <si>
    <t>4.2</t>
  </si>
  <si>
    <t>Data submitter address</t>
  </si>
  <si>
    <t>4.3</t>
  </si>
  <si>
    <t>Data submitter phone</t>
  </si>
  <si>
    <t>4.4</t>
  </si>
  <si>
    <t>Data submitter email</t>
  </si>
  <si>
    <t>4.5</t>
  </si>
  <si>
    <t>Data submitter researcher ID</t>
  </si>
  <si>
    <t>4.6</t>
  </si>
  <si>
    <t>Data submitter ID type  (ORCID, Researcher ID, etc.)</t>
  </si>
  <si>
    <t>4.7</t>
  </si>
  <si>
    <t>Title</t>
  </si>
  <si>
    <t>5</t>
  </si>
  <si>
    <t>Abstract</t>
  </si>
  <si>
    <t>6</t>
  </si>
  <si>
    <t>Purpose</t>
  </si>
  <si>
    <t>7</t>
  </si>
  <si>
    <t>Start date</t>
  </si>
  <si>
    <t>8.1</t>
  </si>
  <si>
    <t>End date</t>
  </si>
  <si>
    <t>8.2</t>
  </si>
  <si>
    <t>Westbd longitude</t>
  </si>
  <si>
    <t>Eastbd longitude</t>
  </si>
  <si>
    <t>Northbd latitude</t>
  </si>
  <si>
    <t>Southbd latitude</t>
  </si>
  <si>
    <t>Geographic names</t>
  </si>
  <si>
    <t>Gulf of Maine</t>
  </si>
  <si>
    <t>11</t>
  </si>
  <si>
    <t>Funding agency name</t>
  </si>
  <si>
    <t>13.1</t>
  </si>
  <si>
    <t>Funding project title</t>
  </si>
  <si>
    <t>13.2</t>
  </si>
  <si>
    <t>Funding project ID (Grant no.)</t>
  </si>
  <si>
    <t>13.3</t>
  </si>
  <si>
    <t>Research projects</t>
  </si>
  <si>
    <t>14</t>
  </si>
  <si>
    <t>Platform-1 name</t>
  </si>
  <si>
    <t>R/V Tioga</t>
  </si>
  <si>
    <t>Platform-1 ID</t>
  </si>
  <si>
    <t>Platform-1 type</t>
  </si>
  <si>
    <t>Platform-1 owner</t>
  </si>
  <si>
    <t>Platform-1 country</t>
  </si>
  <si>
    <t>United States</t>
  </si>
  <si>
    <t>EXPOCODE</t>
  </si>
  <si>
    <t>16</t>
  </si>
  <si>
    <t>Cruise ID</t>
  </si>
  <si>
    <t>17</t>
  </si>
  <si>
    <t>Section</t>
  </si>
  <si>
    <t>18</t>
  </si>
  <si>
    <t>Author list for citation</t>
  </si>
  <si>
    <t>Zhaohui Aleck Wang, Gareth L. Lawson, Cynthia H. Pilskaln , and Amy E. Maas</t>
  </si>
  <si>
    <t>19</t>
  </si>
  <si>
    <t>References</t>
  </si>
  <si>
    <t>Wang, Z. A., G. L. Lawson, C. H. Pilskaln, and A. E. Maas (2017), Seasonal controls of aragonite saturation states in the Gulf of Maine, J. Geophys. Res. Oceans, 122, doi:10.1002/2016JC012373</t>
  </si>
  <si>
    <t>20</t>
  </si>
  <si>
    <t>Supplemental information</t>
  </si>
  <si>
    <t>21</t>
  </si>
  <si>
    <t>DIC: Variable abbreviation in data files</t>
  </si>
  <si>
    <t>DIC</t>
  </si>
  <si>
    <t>DIC: Variable unit</t>
  </si>
  <si>
    <t>DIC: Observation type</t>
  </si>
  <si>
    <t>DIC: Measured or calculated</t>
  </si>
  <si>
    <t>DIC: Calculation method and parameters</t>
  </si>
  <si>
    <t>DIC: Sampling instrument</t>
  </si>
  <si>
    <t>DIC: Analyzing instrument</t>
  </si>
  <si>
    <t>DIC: Detailed sampling and analyzing information</t>
  </si>
  <si>
    <t>22.10</t>
  </si>
  <si>
    <t>DIC: Field replicate information</t>
  </si>
  <si>
    <t>DIC: Standardization technique description</t>
  </si>
  <si>
    <t>22.12.1</t>
  </si>
  <si>
    <t>DIC: Frequency of standardization</t>
  </si>
  <si>
    <t>22.12.2</t>
  </si>
  <si>
    <t>DIC: CRM manufacturer</t>
  </si>
  <si>
    <t>22.12.3.1</t>
  </si>
  <si>
    <t>DIC: Batch number</t>
  </si>
  <si>
    <t>22.12.3.2</t>
  </si>
  <si>
    <t>DIC: Poison used to kill the sample</t>
  </si>
  <si>
    <t>22.13.1</t>
  </si>
  <si>
    <t>DIC: Poison volume</t>
  </si>
  <si>
    <t>22.13.2</t>
  </si>
  <si>
    <t>DIC Poisoning correction description</t>
  </si>
  <si>
    <t>22.13.3</t>
  </si>
  <si>
    <t>DIC: Uncertainty</t>
  </si>
  <si>
    <t xml:space="preserve"> 2.0 micro-mol/kg</t>
  </si>
  <si>
    <t>DIC: Data quality flag description</t>
  </si>
  <si>
    <t>DIC: Method reference (citation)</t>
  </si>
  <si>
    <t>DIC: Researcher Name</t>
  </si>
  <si>
    <t>22.17.1</t>
  </si>
  <si>
    <t>DIC: Researcher Institution</t>
  </si>
  <si>
    <t>22.17.2</t>
  </si>
  <si>
    <t>TA: Variable abbreviation in data files</t>
  </si>
  <si>
    <t>TA</t>
  </si>
  <si>
    <t>TA: Variable unit</t>
  </si>
  <si>
    <t>micro-mol/kg</t>
  </si>
  <si>
    <t>TA: Observation type</t>
  </si>
  <si>
    <t>TA: Measured or calculated</t>
  </si>
  <si>
    <t>TA: Calculation method and parameters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</si>
  <si>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</si>
  <si>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</si>
  <si>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</si>
  <si>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</si>
  <si>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</si>
  <si>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</si>
  <si>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</si>
  <si>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</si>
  <si>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23.15.1</t>
  </si>
  <si>
    <t>TA: Frequency of standardization</t>
  </si>
  <si>
    <t>23.15.2</t>
  </si>
  <si>
    <t>TA: CRM manufacturer</t>
  </si>
  <si>
    <t>23.15.3.1</t>
  </si>
  <si>
    <t>TA: Batch Number</t>
  </si>
  <si>
    <t>23.15.3.2</t>
  </si>
  <si>
    <t>TA: Poison used to kill the sample</t>
  </si>
  <si>
    <t>23.16.1</t>
  </si>
  <si>
    <t>TA: Poison volume</t>
  </si>
  <si>
    <t>23.16.2</t>
  </si>
  <si>
    <t>TA: Poisoning correction description</t>
  </si>
  <si>
    <t>23.16.3</t>
  </si>
  <si>
    <t>TA: Magnitude of blank correction</t>
  </si>
  <si>
    <t>TA: Uncertainty</t>
  </si>
  <si>
    <t>2.0 micro-mol/kg</t>
  </si>
  <si>
    <t>TA: Data quality flag description</t>
  </si>
  <si>
    <t>TA: Method reference (citation)</t>
  </si>
  <si>
    <t>TA: Researcher Name</t>
  </si>
  <si>
    <t>23.21.1</t>
  </si>
  <si>
    <t>TA: Researcher Institution</t>
  </si>
  <si>
    <t>23.21.2</t>
  </si>
  <si>
    <t>pH: Variable abbreviation in data files</t>
  </si>
  <si>
    <t>pH: pH scale</t>
  </si>
  <si>
    <t>pH: Observation type</t>
  </si>
  <si>
    <t>pH: Measured or calculated</t>
  </si>
  <si>
    <t>pH: Calculation method and parameters</t>
  </si>
  <si>
    <t>pH: Sampling instrument</t>
  </si>
  <si>
    <t>pH: Analyzing instrument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</si>
  <si>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</si>
  <si>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</si>
  <si>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</si>
  <si>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</si>
  <si>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24.13.1</t>
  </si>
  <si>
    <t>pH: Frequency of standardization</t>
  </si>
  <si>
    <t>24.13.2</t>
  </si>
  <si>
    <t>pH: pH values of the standards</t>
  </si>
  <si>
    <t>24.13.3</t>
  </si>
  <si>
    <t>pH: Temperature of standardization</t>
  </si>
  <si>
    <t>24.13.4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</si>
  <si>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</si>
  <si>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</si>
  <si>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</si>
  <si>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</si>
  <si>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</si>
  <si>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</si>
  <si>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24.19.1</t>
  </si>
  <si>
    <t>pH: Researcher Institution</t>
  </si>
  <si>
    <t>24.19.2</t>
  </si>
  <si>
    <t>pCO2A: Variable abbreviation in data files</t>
  </si>
  <si>
    <t>pCO2A: Variable unit</t>
  </si>
  <si>
    <t>pCO2A: Observation type</t>
  </si>
  <si>
    <t>pCO2A: Measured or calculated</t>
  </si>
  <si>
    <t>pCO2A: Calculation method and parameters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</si>
  <si>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</si>
  <si>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</si>
  <si>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</si>
  <si>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</si>
  <si>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</si>
  <si>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</si>
  <si>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25.13.1</t>
  </si>
  <si>
    <t>pCO2A: Equilibrator volume (L)</t>
  </si>
  <si>
    <t>25.13.2</t>
  </si>
  <si>
    <t>pCO2A: Vented or not</t>
  </si>
  <si>
    <t>25.13.3</t>
  </si>
  <si>
    <t>pCO2A: Water flow rate (L/min)</t>
  </si>
  <si>
    <t>25.13.4</t>
  </si>
  <si>
    <t>pCO2A: Headspace gas flow rate (L/min)</t>
  </si>
  <si>
    <t>25.13.5</t>
  </si>
  <si>
    <t>pCO2A: How was temperature inside the equilibrator measured .</t>
  </si>
  <si>
    <t>25.13.6</t>
  </si>
  <si>
    <t>pCO2A: How was pressure inside the equilibrator measured.</t>
  </si>
  <si>
    <t>25.13.7</t>
  </si>
  <si>
    <t>pCO2A: Drying method for CO2 gas</t>
  </si>
  <si>
    <t>pCO2A: Manufacturer of the gas detector</t>
  </si>
  <si>
    <t>25.15.1</t>
  </si>
  <si>
    <t>pCO2A: Model of the gas detector</t>
  </si>
  <si>
    <t>25.15.2</t>
  </si>
  <si>
    <t>pCO2A: Resolution of the gas detector</t>
  </si>
  <si>
    <t>25.15.3</t>
  </si>
  <si>
    <t>pCO2A: Uncertainty of the gas detector</t>
  </si>
  <si>
    <t>25.15.4</t>
  </si>
  <si>
    <t>pCO2A: Standardization technique description</t>
  </si>
  <si>
    <t>25.16.1</t>
  </si>
  <si>
    <t>pCO2A: Frequency of standardization</t>
  </si>
  <si>
    <t>25.16.2</t>
  </si>
  <si>
    <t>pCO2A: Manufacturer of standard gas</t>
  </si>
  <si>
    <t>25.16.3.1</t>
  </si>
  <si>
    <t>pCO2A: Concentrations of standard gas</t>
  </si>
  <si>
    <t>25.16.3.2</t>
  </si>
  <si>
    <t>pCO2A: Uncertainties of standard gas</t>
  </si>
  <si>
    <t>25.16.3.3</t>
  </si>
  <si>
    <t>pCO2A: Water vapor correction method</t>
  </si>
  <si>
    <t>pCO2A: Temperature correction method</t>
  </si>
  <si>
    <t>pCO2A: at what temperature was pCO2 reported</t>
  </si>
  <si>
    <t>pCO2A: Uncertainty</t>
  </si>
  <si>
    <t>pCO2A: Data quality flag description</t>
  </si>
  <si>
    <t>pCO2A: Method reference (citation)</t>
  </si>
  <si>
    <t>pCO2A: Researcher Name</t>
  </si>
  <si>
    <t>25.23.1</t>
  </si>
  <si>
    <t>pCO2A: Researcher Institution</t>
  </si>
  <si>
    <t>25.23.2</t>
  </si>
  <si>
    <t>pCO2D: Variable abbreviation in data files</t>
  </si>
  <si>
    <t>pCO2D: Variable unit</t>
  </si>
  <si>
    <t>pCO2D: Observation type</t>
  </si>
  <si>
    <t>pCO2D: Measured or calculated</t>
  </si>
  <si>
    <t>pCO2D: Calculation method and parameters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</si>
  <si>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</si>
  <si>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</si>
  <si>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</si>
  <si>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</si>
  <si>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</si>
  <si>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</si>
  <si>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</si>
  <si>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</si>
  <si>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Manufacturer of the gas detector</t>
  </si>
  <si>
    <t>26.16.1</t>
  </si>
  <si>
    <t>pCO2D: Model of the gas detector</t>
  </si>
  <si>
    <t>26.16.2</t>
  </si>
  <si>
    <t>pCO2D: Resolution of the gas detector</t>
  </si>
  <si>
    <t>26.16.3</t>
  </si>
  <si>
    <t>pCO2D: Uncertainty of the gas detector</t>
  </si>
  <si>
    <t>26.16.4</t>
  </si>
  <si>
    <t>pCO2D: Standardization technique description</t>
  </si>
  <si>
    <t>26.17.1</t>
  </si>
  <si>
    <t>pCO2D: Frequency of standardization</t>
  </si>
  <si>
    <t>26.17.2</t>
  </si>
  <si>
    <t>pCO2D: Temperature of standardization</t>
  </si>
  <si>
    <t>26.17.3</t>
  </si>
  <si>
    <t>pCO2D: Manufacturer of standard gas</t>
  </si>
  <si>
    <t>26.17.4.1</t>
  </si>
  <si>
    <t>pCO2D: Concentrations of standard gas</t>
  </si>
  <si>
    <t>26.17.4.2</t>
  </si>
  <si>
    <t>pCO2D: Uncertainties of standard gas</t>
  </si>
  <si>
    <t>26.17.4.3</t>
  </si>
  <si>
    <t>pCO2D: Water vapor correction method</t>
  </si>
  <si>
    <t>pCO2D: Temperature correction method</t>
  </si>
  <si>
    <t>pCO2D: at what temperature was pCO2 reported</t>
  </si>
  <si>
    <t>pCO2D: Uncertainty</t>
  </si>
  <si>
    <t>pCO2D: Data quality flag description</t>
  </si>
  <si>
    <t>pCO2D: Method reference (citation)</t>
  </si>
  <si>
    <t>pCO2D: Researcher Name</t>
  </si>
  <si>
    <t>26.24.1</t>
  </si>
  <si>
    <t>pCO2D: Researcher Institution</t>
  </si>
  <si>
    <t>26.24.2</t>
  </si>
  <si>
    <t>Var1: Variable abbreviation in data files</t>
  </si>
  <si>
    <t>Sal</t>
  </si>
  <si>
    <t>Var1: Full variable name</t>
  </si>
  <si>
    <t>Salinity</t>
  </si>
  <si>
    <t>Var1: Variable unit</t>
  </si>
  <si>
    <t>Var1: Observation type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</si>
  <si>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</si>
  <si>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</si>
  <si>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</si>
  <si>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</si>
  <si>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</si>
  <si>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</si>
  <si>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</si>
  <si>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</si>
  <si>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27.21.1</t>
  </si>
  <si>
    <t>Var1: Researcher Institution</t>
  </si>
  <si>
    <t>27.21.2</t>
  </si>
  <si>
    <t>Var2: Variable abbreviation in data files</t>
  </si>
  <si>
    <t>T</t>
  </si>
  <si>
    <t>Var2: Full variable name</t>
  </si>
  <si>
    <t>Temperature</t>
  </si>
  <si>
    <t>Var2: Variable unit</t>
  </si>
  <si>
    <t>Degrees Celsius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</si>
  <si>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</si>
  <si>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</si>
  <si>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</si>
  <si>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</si>
  <si>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</si>
  <si>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</si>
  <si>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</si>
  <si>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</si>
  <si>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</si>
  <si>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</si>
  <si>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Var3: Variable abbreviation in data files</t>
  </si>
  <si>
    <t>DO</t>
  </si>
  <si>
    <t>Var3: Full variable name</t>
  </si>
  <si>
    <t>Dissolved oxygen</t>
  </si>
  <si>
    <t>Var3: Variable unit</t>
  </si>
  <si>
    <t>Var3: Observation type</t>
  </si>
  <si>
    <t>Var3: Sampling instrument</t>
  </si>
  <si>
    <t>Var3: Analyzing instrument</t>
  </si>
  <si>
    <t>Var3: Detailed sampling and analyzing information</t>
  </si>
  <si>
    <t>Var3: Field replicate information</t>
  </si>
  <si>
    <t>Var3: Uncertainty</t>
  </si>
  <si>
    <t>Var3: Data quality flag description</t>
  </si>
  <si>
    <t>Var3: Method reference (citation)</t>
  </si>
  <si>
    <t>Var3: Researcher Name</t>
  </si>
  <si>
    <t>Var3: Researcher Institution</t>
  </si>
  <si>
    <t>VarN: Variable abbreviation in data files</t>
  </si>
  <si>
    <t>28.1</t>
  </si>
  <si>
    <t>VarN: Full variable name</t>
  </si>
  <si>
    <t>28.2</t>
  </si>
  <si>
    <t>Zhaohui Aleck Wang</t>
  </si>
  <si>
    <t>ORCID 0000-0002-0540-662X</t>
  </si>
  <si>
    <t>266 Woods Hole Road, Woods Hole, McLean 203, MS 08, MA, 02543</t>
  </si>
  <si>
    <t>Seasonal carbonate chemistry in Wilkinson Basin of the Gulf of Maine</t>
  </si>
  <si>
    <t>Ten short (1 - 2 day) cruises were conducted on the R/V Tioga to sample water-column carbonate chemistry from May 2013 to July 2015 at a series of 6 stations in Wilkinson Basin and nearby areas. The first seven cruises (2013-2014) focused on capturing seasonal variation and occupied at least two stations (Stations 1 - 4). Station 2 is a deep-basin station (water depth &gt; 250m) that was always sampled during each cruise. A shallow station (Station 3 or 4) located in the southwest portion of Wilkinson Basin along the flank of Stellwagen Bank was also sampled regularly. Station 1 is another deep station in Wilkinson Basin that was also previously occupied during the two Gulf of Mexico and East Coast Carbon Cruises (GOMECC 1 and 2) in August 2007 and 2012 respectively. The latter three cruises in 2015 sampled a cross-sectional transect from Station 2 to Station 6 in the southwest of Wilkinson Basin in April - July to study the spring-summer transition.</t>
  </si>
  <si>
    <t>National Science Foundation, the Pickman Foundation, and the Tom Haas Fund at the New Hampshire Charitable Foundation</t>
  </si>
  <si>
    <t>NSF OCE-1316040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</si>
</sst>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charset val="134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C00000"/>
      <name val="Arial"/>
      <family val="2"/>
    </font>
    <font>
      <sz val="10"/>
      <color rgb="FF333333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14" fontId="0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/>
    <xf numFmtId="0" fontId="0" fillId="0" borderId="0" xfId="0" applyBorder="1"/>
    <xf numFmtId="0" fontId="0" fillId="0" borderId="1" xfId="0" applyBorder="1"/>
    <xf numFmtId="49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0" fillId="0" borderId="4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0" fillId="0" borderId="4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2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abSelected="1" workbookViewId="0">
      <pane ySplit="1" topLeftCell="A2" activePane="bottomLeft" state="frozen"/>
      <selection pane="bottomLeft" activeCell="A11" sqref="A11"/>
    </sheetView>
  </sheetViews>
  <sheetFormatPr baseColWidth="10" defaultColWidth="17.1640625" defaultRowHeight="13" x14ac:dyDescent="0.15"/>
  <cols>
    <col min="1" max="1" width="5.33203125" style="2" customWidth="1"/>
    <col min="2" max="2" width="47.5" style="3" customWidth="1"/>
    <col min="3" max="3" width="106.33203125" style="4" customWidth="1"/>
    <col min="4" max="4" width="15.5" style="5" customWidth="1"/>
  </cols>
  <sheetData>
    <row r="1" spans="1:18" s="1" customFormat="1" ht="31.5" customHeight="1" x14ac:dyDescent="0.2">
      <c r="A1" s="6" t="s">
        <v>0</v>
      </c>
      <c r="B1" s="7" t="s">
        <v>1</v>
      </c>
      <c r="C1" s="7" t="s">
        <v>2</v>
      </c>
      <c r="D1" s="8" t="s">
        <v>3</v>
      </c>
    </row>
    <row r="2" spans="1:18" ht="14.25" customHeight="1" x14ac:dyDescent="0.15">
      <c r="A2" s="2">
        <v>1</v>
      </c>
      <c r="B2" s="3" t="s">
        <v>4</v>
      </c>
      <c r="C2" s="9">
        <v>43206</v>
      </c>
      <c r="D2" s="10" t="s">
        <v>5</v>
      </c>
    </row>
    <row r="3" spans="1:18" ht="14.25" customHeight="1" x14ac:dyDescent="0.15">
      <c r="A3" s="2">
        <f>A2+1</f>
        <v>2</v>
      </c>
      <c r="B3" s="3" t="s">
        <v>6</v>
      </c>
      <c r="C3" s="9"/>
      <c r="D3" s="10" t="s">
        <v>7</v>
      </c>
    </row>
    <row r="4" spans="1:18" x14ac:dyDescent="0.15">
      <c r="A4" s="2">
        <f t="shared" ref="A4:A43" si="0">A3+1</f>
        <v>3</v>
      </c>
      <c r="B4" s="11" t="s">
        <v>8</v>
      </c>
      <c r="C4" s="42" t="s">
        <v>329</v>
      </c>
      <c r="D4" s="13" t="s">
        <v>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x14ac:dyDescent="0.15">
      <c r="A5" s="2">
        <f t="shared" si="0"/>
        <v>4</v>
      </c>
      <c r="B5" s="15" t="s">
        <v>10</v>
      </c>
      <c r="C5" s="4" t="s">
        <v>11</v>
      </c>
      <c r="D5" s="16" t="s">
        <v>12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15">
      <c r="A6" s="2">
        <f t="shared" si="0"/>
        <v>5</v>
      </c>
      <c r="B6" s="3" t="s">
        <v>13</v>
      </c>
      <c r="C6" s="44" t="s">
        <v>331</v>
      </c>
      <c r="D6" s="16" t="s">
        <v>14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x14ac:dyDescent="0.15">
      <c r="A7" s="2">
        <f t="shared" si="0"/>
        <v>6</v>
      </c>
      <c r="B7" s="3" t="s">
        <v>15</v>
      </c>
      <c r="C7" s="17">
        <v>15082893676</v>
      </c>
      <c r="D7" s="16" t="s">
        <v>16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x14ac:dyDescent="0.15">
      <c r="A8" s="2">
        <f t="shared" si="0"/>
        <v>7</v>
      </c>
      <c r="B8" s="3" t="s">
        <v>17</v>
      </c>
      <c r="C8" s="18" t="s">
        <v>18</v>
      </c>
      <c r="D8" s="16" t="s">
        <v>19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15">
      <c r="A9" s="2">
        <f t="shared" si="0"/>
        <v>8</v>
      </c>
      <c r="B9" s="3" t="s">
        <v>20</v>
      </c>
      <c r="C9" s="18"/>
      <c r="D9" s="16" t="s">
        <v>21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5.75" customHeight="1" x14ac:dyDescent="0.15">
      <c r="A10" s="2">
        <f t="shared" si="0"/>
        <v>9</v>
      </c>
      <c r="B10" s="3" t="s">
        <v>22</v>
      </c>
      <c r="C10" s="43" t="s">
        <v>330</v>
      </c>
      <c r="D10" s="16" t="s">
        <v>23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15">
      <c r="A11" s="2">
        <f t="shared" si="0"/>
        <v>10</v>
      </c>
      <c r="B11" s="11" t="s">
        <v>24</v>
      </c>
      <c r="C11" s="42" t="s">
        <v>329</v>
      </c>
      <c r="D11" s="13" t="s">
        <v>25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15">
      <c r="A12" s="2">
        <f t="shared" si="0"/>
        <v>11</v>
      </c>
      <c r="B12" s="15" t="s">
        <v>26</v>
      </c>
      <c r="C12" s="4" t="s">
        <v>11</v>
      </c>
      <c r="D12" s="16" t="s">
        <v>27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15">
      <c r="A13" s="2">
        <f t="shared" si="0"/>
        <v>12</v>
      </c>
      <c r="B13" s="3" t="s">
        <v>28</v>
      </c>
      <c r="D13" s="16" t="s">
        <v>29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x14ac:dyDescent="0.15">
      <c r="A14" s="2">
        <f t="shared" si="0"/>
        <v>13</v>
      </c>
      <c r="B14" s="3" t="s">
        <v>30</v>
      </c>
      <c r="D14" s="16" t="s">
        <v>31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15">
      <c r="A15" s="2">
        <f t="shared" si="0"/>
        <v>14</v>
      </c>
      <c r="B15" s="3" t="s">
        <v>32</v>
      </c>
      <c r="C15" s="19"/>
      <c r="D15" s="16" t="s">
        <v>33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15">
      <c r="A16" s="2">
        <f t="shared" si="0"/>
        <v>15</v>
      </c>
      <c r="B16" s="3" t="s">
        <v>34</v>
      </c>
      <c r="C16" s="19"/>
      <c r="D16" s="16" t="s">
        <v>35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5" customHeight="1" x14ac:dyDescent="0.15">
      <c r="A17" s="2">
        <f t="shared" si="0"/>
        <v>16</v>
      </c>
      <c r="B17" s="3" t="s">
        <v>36</v>
      </c>
      <c r="C17" s="20"/>
      <c r="D17" s="16" t="s">
        <v>37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8.75" customHeight="1" x14ac:dyDescent="0.15">
      <c r="A18" s="2">
        <f t="shared" si="0"/>
        <v>17</v>
      </c>
      <c r="B18" s="11" t="s">
        <v>38</v>
      </c>
      <c r="C18" s="46" t="s">
        <v>332</v>
      </c>
      <c r="D18" s="21" t="s">
        <v>39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9.5" customHeight="1" x14ac:dyDescent="0.2">
      <c r="A19" s="2">
        <f t="shared" si="0"/>
        <v>18</v>
      </c>
      <c r="B19" s="15" t="s">
        <v>40</v>
      </c>
      <c r="C19" s="45" t="s">
        <v>333</v>
      </c>
      <c r="D19" s="16" t="s">
        <v>41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15">
      <c r="A20" s="2">
        <f t="shared" si="0"/>
        <v>19</v>
      </c>
      <c r="B20" s="3" t="s">
        <v>42</v>
      </c>
      <c r="D20" s="16" t="s">
        <v>43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15">
      <c r="A21" s="2">
        <f t="shared" si="0"/>
        <v>20</v>
      </c>
      <c r="B21" s="22" t="s">
        <v>44</v>
      </c>
      <c r="C21" s="23">
        <v>41415</v>
      </c>
      <c r="D21" s="21" t="s">
        <v>45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15">
      <c r="A22" s="2">
        <f t="shared" si="0"/>
        <v>21</v>
      </c>
      <c r="B22" s="24" t="s">
        <v>46</v>
      </c>
      <c r="C22" s="25">
        <v>42187</v>
      </c>
      <c r="D22" s="26" t="s">
        <v>47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15">
      <c r="A23" s="2">
        <f t="shared" si="0"/>
        <v>22</v>
      </c>
      <c r="B23" s="3" t="s">
        <v>48</v>
      </c>
      <c r="C23" s="27">
        <v>-70.219440000000006</v>
      </c>
      <c r="D23" s="16">
        <v>9.1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15">
      <c r="A24" s="2">
        <f t="shared" si="0"/>
        <v>23</v>
      </c>
      <c r="B24" s="3" t="s">
        <v>49</v>
      </c>
      <c r="C24" s="27">
        <v>-69.597040000000007</v>
      </c>
      <c r="D24" s="16">
        <v>9.1999999999999993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15">
      <c r="A25" s="2">
        <f t="shared" si="0"/>
        <v>24</v>
      </c>
      <c r="B25" s="3" t="s">
        <v>50</v>
      </c>
      <c r="C25" s="27">
        <v>42.644680000000001</v>
      </c>
      <c r="D25" s="16">
        <v>9.3000000000000007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15">
      <c r="A26" s="2">
        <f t="shared" si="0"/>
        <v>25</v>
      </c>
      <c r="B26" s="24" t="s">
        <v>51</v>
      </c>
      <c r="C26" s="27">
        <v>42.027189999999997</v>
      </c>
      <c r="D26" s="26">
        <v>9.4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15">
      <c r="A27" s="2">
        <f t="shared" si="0"/>
        <v>26</v>
      </c>
      <c r="B27" s="3" t="s">
        <v>52</v>
      </c>
      <c r="C27" s="28" t="s">
        <v>53</v>
      </c>
      <c r="D27" s="16" t="s">
        <v>54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x14ac:dyDescent="0.15">
      <c r="A28" s="2">
        <f t="shared" si="0"/>
        <v>27</v>
      </c>
      <c r="B28" s="3" t="s">
        <v>55</v>
      </c>
      <c r="C28" s="47" t="s">
        <v>334</v>
      </c>
      <c r="D28" s="16" t="s">
        <v>56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x14ac:dyDescent="0.15">
      <c r="A29" s="2">
        <f t="shared" si="0"/>
        <v>28</v>
      </c>
      <c r="B29" s="3" t="s">
        <v>57</v>
      </c>
      <c r="D29" s="16" t="s">
        <v>58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x14ac:dyDescent="0.15">
      <c r="A30" s="2">
        <f t="shared" si="0"/>
        <v>29</v>
      </c>
      <c r="B30" s="3" t="s">
        <v>59</v>
      </c>
      <c r="C30" s="47" t="s">
        <v>335</v>
      </c>
      <c r="D30" s="16" t="s">
        <v>60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x14ac:dyDescent="0.15">
      <c r="A31" s="2">
        <f t="shared" si="0"/>
        <v>30</v>
      </c>
      <c r="B31" s="30" t="s">
        <v>61</v>
      </c>
      <c r="C31" s="31"/>
      <c r="D31" s="32" t="s">
        <v>62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x14ac:dyDescent="0.15">
      <c r="A32" s="2">
        <f t="shared" si="0"/>
        <v>31</v>
      </c>
      <c r="B32" s="22" t="s">
        <v>63</v>
      </c>
      <c r="C32" s="12" t="s">
        <v>64</v>
      </c>
      <c r="D32" s="21">
        <v>15.1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x14ac:dyDescent="0.15">
      <c r="A33" s="2">
        <f t="shared" si="0"/>
        <v>32</v>
      </c>
      <c r="B33" s="3" t="s">
        <v>65</v>
      </c>
      <c r="C33" s="29"/>
      <c r="D33" s="16">
        <v>15.2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x14ac:dyDescent="0.15">
      <c r="A34" s="2">
        <f t="shared" si="0"/>
        <v>33</v>
      </c>
      <c r="B34" s="3" t="s">
        <v>66</v>
      </c>
      <c r="C34" s="29"/>
      <c r="D34" s="16">
        <v>15.3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x14ac:dyDescent="0.15">
      <c r="A35" s="2">
        <f t="shared" si="0"/>
        <v>34</v>
      </c>
      <c r="B35" s="3" t="s">
        <v>67</v>
      </c>
      <c r="D35" s="16">
        <v>15.4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x14ac:dyDescent="0.15">
      <c r="A36" s="2">
        <f t="shared" si="0"/>
        <v>35</v>
      </c>
      <c r="B36" s="3" t="s">
        <v>68</v>
      </c>
      <c r="C36" s="4" t="s">
        <v>69</v>
      </c>
      <c r="D36" s="16">
        <v>15.5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x14ac:dyDescent="0.15">
      <c r="A37" s="2">
        <f t="shared" si="0"/>
        <v>36</v>
      </c>
      <c r="B37" s="3" t="s">
        <v>70</v>
      </c>
      <c r="D37" s="16" t="s">
        <v>71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x14ac:dyDescent="0.15">
      <c r="A38" s="2">
        <f t="shared" si="0"/>
        <v>37</v>
      </c>
      <c r="B38" s="3" t="s">
        <v>72</v>
      </c>
      <c r="D38" s="16" t="s">
        <v>73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x14ac:dyDescent="0.15">
      <c r="A39" s="2">
        <f t="shared" si="0"/>
        <v>38</v>
      </c>
      <c r="B39" s="3" t="s">
        <v>74</v>
      </c>
      <c r="D39" s="16" t="s">
        <v>75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x14ac:dyDescent="0.15">
      <c r="A40" s="2">
        <f t="shared" si="0"/>
        <v>39</v>
      </c>
      <c r="B40" s="15" t="s">
        <v>76</v>
      </c>
      <c r="C40" s="4" t="s">
        <v>77</v>
      </c>
      <c r="D40" s="16" t="s">
        <v>78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6" x14ac:dyDescent="0.15">
      <c r="A41" s="2">
        <f t="shared" si="0"/>
        <v>40</v>
      </c>
      <c r="B41" s="3" t="s">
        <v>79</v>
      </c>
      <c r="C41" s="4" t="s">
        <v>80</v>
      </c>
      <c r="D41" s="16" t="s">
        <v>81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x14ac:dyDescent="0.15">
      <c r="A42" s="2">
        <f t="shared" si="0"/>
        <v>41</v>
      </c>
      <c r="B42" s="3" t="s">
        <v>82</v>
      </c>
      <c r="D42" s="16" t="s">
        <v>83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x14ac:dyDescent="0.15">
      <c r="A43" s="2">
        <f t="shared" si="0"/>
        <v>42</v>
      </c>
      <c r="B43" s="34" t="s">
        <v>84</v>
      </c>
      <c r="C43" s="35" t="s">
        <v>85</v>
      </c>
      <c r="D43" s="21">
        <v>22.1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x14ac:dyDescent="0.15">
      <c r="A44" s="2">
        <f t="shared" ref="A44:A107" si="1">A43+1</f>
        <v>43</v>
      </c>
      <c r="B44" s="36" t="s">
        <v>86</v>
      </c>
      <c r="C44" s="47" t="s">
        <v>120</v>
      </c>
      <c r="D44" s="16">
        <v>22.5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x14ac:dyDescent="0.15">
      <c r="A45" s="2">
        <f t="shared" si="1"/>
        <v>44</v>
      </c>
      <c r="B45" s="37" t="s">
        <v>87</v>
      </c>
      <c r="C45" s="29"/>
      <c r="D45" s="16">
        <v>22.2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x14ac:dyDescent="0.15">
      <c r="A46" s="2">
        <f t="shared" si="1"/>
        <v>45</v>
      </c>
      <c r="B46" s="37" t="s">
        <v>88</v>
      </c>
      <c r="C46" s="29"/>
      <c r="D46" s="16">
        <v>22.6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x14ac:dyDescent="0.15">
      <c r="A47" s="2">
        <f t="shared" si="1"/>
        <v>46</v>
      </c>
      <c r="B47" s="37" t="s">
        <v>89</v>
      </c>
      <c r="C47" s="29"/>
      <c r="D47" s="16">
        <v>22.7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x14ac:dyDescent="0.15">
      <c r="A48" s="2">
        <f t="shared" si="1"/>
        <v>47</v>
      </c>
      <c r="B48" s="37" t="s">
        <v>90</v>
      </c>
      <c r="C48" s="29"/>
      <c r="D48" s="16">
        <v>22.8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x14ac:dyDescent="0.15">
      <c r="A49" s="2">
        <f t="shared" si="1"/>
        <v>48</v>
      </c>
      <c r="B49" s="37" t="s">
        <v>91</v>
      </c>
      <c r="C49" s="29"/>
      <c r="D49" s="16">
        <v>22.9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x14ac:dyDescent="0.15">
      <c r="A50" s="2">
        <f t="shared" si="1"/>
        <v>49</v>
      </c>
      <c r="B50" s="37" t="s">
        <v>92</v>
      </c>
      <c r="C50" s="29"/>
      <c r="D50" s="38" t="s">
        <v>93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x14ac:dyDescent="0.15">
      <c r="A51" s="2">
        <f t="shared" si="1"/>
        <v>50</v>
      </c>
      <c r="B51" s="37" t="s">
        <v>94</v>
      </c>
      <c r="C51" s="29"/>
      <c r="D51" s="16">
        <v>22.11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x14ac:dyDescent="0.15">
      <c r="A52" s="2">
        <f t="shared" si="1"/>
        <v>51</v>
      </c>
      <c r="B52" s="37" t="s">
        <v>95</v>
      </c>
      <c r="C52" s="29"/>
      <c r="D52" s="16" t="s">
        <v>96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x14ac:dyDescent="0.15">
      <c r="A53" s="2">
        <f t="shared" si="1"/>
        <v>52</v>
      </c>
      <c r="B53" s="37" t="s">
        <v>97</v>
      </c>
      <c r="C53" s="29"/>
      <c r="D53" s="16" t="s">
        <v>98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x14ac:dyDescent="0.15">
      <c r="A54" s="2">
        <f t="shared" si="1"/>
        <v>53</v>
      </c>
      <c r="B54" s="37" t="s">
        <v>99</v>
      </c>
      <c r="C54" s="29"/>
      <c r="D54" s="16" t="s">
        <v>100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 x14ac:dyDescent="0.15">
      <c r="A55" s="2">
        <f t="shared" si="1"/>
        <v>54</v>
      </c>
      <c r="B55" s="37" t="s">
        <v>101</v>
      </c>
      <c r="C55" s="29"/>
      <c r="D55" s="16" t="s">
        <v>102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x14ac:dyDescent="0.15">
      <c r="A56" s="2">
        <f t="shared" si="1"/>
        <v>55</v>
      </c>
      <c r="B56" s="37" t="s">
        <v>103</v>
      </c>
      <c r="C56" s="29"/>
      <c r="D56" s="16" t="s">
        <v>104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 x14ac:dyDescent="0.15">
      <c r="A57" s="2">
        <f t="shared" si="1"/>
        <v>56</v>
      </c>
      <c r="B57" s="37" t="s">
        <v>105</v>
      </c>
      <c r="C57" s="29"/>
      <c r="D57" s="16" t="s">
        <v>106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 x14ac:dyDescent="0.15">
      <c r="A58" s="2">
        <f t="shared" si="1"/>
        <v>57</v>
      </c>
      <c r="B58" s="37" t="s">
        <v>107</v>
      </c>
      <c r="C58" s="29"/>
      <c r="D58" s="16" t="s">
        <v>108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 x14ac:dyDescent="0.15">
      <c r="A59" s="2">
        <f t="shared" si="1"/>
        <v>58</v>
      </c>
      <c r="B59" s="36" t="s">
        <v>109</v>
      </c>
      <c r="C59" s="29" t="s">
        <v>110</v>
      </c>
      <c r="D59" s="16">
        <v>22.14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x14ac:dyDescent="0.15">
      <c r="A60" s="2">
        <f t="shared" si="1"/>
        <v>59</v>
      </c>
      <c r="B60" s="37" t="s">
        <v>111</v>
      </c>
      <c r="C60" s="29"/>
      <c r="D60" s="16">
        <v>22.15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x14ac:dyDescent="0.15">
      <c r="A61" s="2">
        <f t="shared" si="1"/>
        <v>60</v>
      </c>
      <c r="B61" s="37" t="s">
        <v>112</v>
      </c>
      <c r="C61" s="29"/>
      <c r="D61" s="16">
        <v>22.16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 ht="15.75" customHeight="1" x14ac:dyDescent="0.15">
      <c r="A62" s="2">
        <f t="shared" si="1"/>
        <v>61</v>
      </c>
      <c r="B62" s="37" t="s">
        <v>113</v>
      </c>
      <c r="C62" s="29"/>
      <c r="D62" s="16" t="s">
        <v>114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 ht="20.25" customHeight="1" x14ac:dyDescent="0.15">
      <c r="A63" s="2">
        <f t="shared" si="1"/>
        <v>62</v>
      </c>
      <c r="B63" s="37" t="s">
        <v>115</v>
      </c>
      <c r="D63" s="26" t="s">
        <v>116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ht="18" customHeight="1" x14ac:dyDescent="0.15">
      <c r="A64" s="2">
        <f t="shared" si="1"/>
        <v>63</v>
      </c>
      <c r="B64" s="11" t="s">
        <v>117</v>
      </c>
      <c r="C64" s="12" t="s">
        <v>118</v>
      </c>
      <c r="D64" s="16">
        <v>23.1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x14ac:dyDescent="0.15">
      <c r="A65" s="2">
        <f t="shared" si="1"/>
        <v>64</v>
      </c>
      <c r="B65" s="15" t="s">
        <v>119</v>
      </c>
      <c r="C65" s="4" t="s">
        <v>120</v>
      </c>
      <c r="D65" s="16">
        <v>23.5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20.25" customHeight="1" x14ac:dyDescent="0.15">
      <c r="A66" s="2">
        <f t="shared" si="1"/>
        <v>65</v>
      </c>
      <c r="B66" s="3" t="s">
        <v>121</v>
      </c>
      <c r="D66" s="16">
        <v>23.2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20.25" customHeight="1" x14ac:dyDescent="0.15">
      <c r="A67" s="2">
        <f t="shared" si="1"/>
        <v>66</v>
      </c>
      <c r="B67" s="3" t="s">
        <v>122</v>
      </c>
      <c r="D67" s="16">
        <v>23.6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20.25" customHeight="1" x14ac:dyDescent="0.15">
      <c r="A68" s="2">
        <f t="shared" si="1"/>
        <v>67</v>
      </c>
      <c r="B68" s="3" t="s">
        <v>123</v>
      </c>
      <c r="D68" s="16">
        <v>23.7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ht="20.25" customHeight="1" x14ac:dyDescent="0.15">
      <c r="A69" s="2">
        <f t="shared" si="1"/>
        <v>68</v>
      </c>
      <c r="B69" s="3" t="s">
        <v>124</v>
      </c>
      <c r="D69" s="16">
        <v>23.8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ht="20.25" customHeight="1" x14ac:dyDescent="0.15">
      <c r="A70" s="2">
        <f t="shared" si="1"/>
        <v>69</v>
      </c>
      <c r="B70" s="3" t="s">
        <v>125</v>
      </c>
      <c r="D70" s="16">
        <v>23.9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ht="20.25" customHeight="1" x14ac:dyDescent="0.15">
      <c r="A71" s="2">
        <f t="shared" si="1"/>
        <v>70</v>
      </c>
      <c r="B71" s="3" t="s">
        <v>126</v>
      </c>
      <c r="D71" s="38">
        <v>23.1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ht="20.25" customHeight="1" x14ac:dyDescent="0.15">
      <c r="A72" s="2">
        <f t="shared" si="1"/>
        <v>71</v>
      </c>
      <c r="B72" s="3" t="s">
        <v>127</v>
      </c>
      <c r="D72" s="16">
        <v>23.11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ht="20.25" customHeight="1" x14ac:dyDescent="0.15">
      <c r="A73" s="2">
        <f t="shared" si="1"/>
        <v>72</v>
      </c>
      <c r="B73" s="3" t="s">
        <v>128</v>
      </c>
      <c r="D73" s="16">
        <v>23.12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x14ac:dyDescent="0.15">
      <c r="A74" s="2">
        <f t="shared" si="1"/>
        <v>73</v>
      </c>
      <c r="B74" s="3" t="s">
        <v>129</v>
      </c>
      <c r="D74" s="16">
        <v>23.13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x14ac:dyDescent="0.15">
      <c r="A75" s="2">
        <f t="shared" si="1"/>
        <v>74</v>
      </c>
      <c r="B75" s="3" t="s">
        <v>130</v>
      </c>
      <c r="D75" s="16">
        <v>23.14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x14ac:dyDescent="0.15">
      <c r="A76" s="2">
        <f t="shared" si="1"/>
        <v>75</v>
      </c>
      <c r="B76" s="3" t="s">
        <v>131</v>
      </c>
      <c r="D76" s="16" t="s">
        <v>132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x14ac:dyDescent="0.15">
      <c r="A77" s="2">
        <f t="shared" si="1"/>
        <v>76</v>
      </c>
      <c r="B77" s="3" t="s">
        <v>133</v>
      </c>
      <c r="D77" s="16" t="s">
        <v>134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x14ac:dyDescent="0.15">
      <c r="A78" s="2">
        <f t="shared" si="1"/>
        <v>77</v>
      </c>
      <c r="B78" s="3" t="s">
        <v>135</v>
      </c>
      <c r="D78" s="16" t="s">
        <v>136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x14ac:dyDescent="0.15">
      <c r="A79" s="2">
        <f t="shared" si="1"/>
        <v>78</v>
      </c>
      <c r="B79" s="3" t="s">
        <v>137</v>
      </c>
      <c r="D79" s="16" t="s">
        <v>138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x14ac:dyDescent="0.15">
      <c r="A80" s="2">
        <f t="shared" si="1"/>
        <v>79</v>
      </c>
      <c r="B80" s="3" t="s">
        <v>139</v>
      </c>
      <c r="D80" s="16" t="s">
        <v>140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x14ac:dyDescent="0.15">
      <c r="A81" s="2">
        <f t="shared" si="1"/>
        <v>80</v>
      </c>
      <c r="B81" s="3" t="s">
        <v>141</v>
      </c>
      <c r="D81" s="16" t="s">
        <v>142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15">
      <c r="A82" s="2">
        <f t="shared" si="1"/>
        <v>81</v>
      </c>
      <c r="B82" s="3" t="s">
        <v>143</v>
      </c>
      <c r="D82" s="16" t="s">
        <v>144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x14ac:dyDescent="0.15">
      <c r="A83" s="2">
        <f t="shared" si="1"/>
        <v>82</v>
      </c>
      <c r="B83" s="3" t="s">
        <v>145</v>
      </c>
      <c r="D83" s="16">
        <v>23.17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x14ac:dyDescent="0.15">
      <c r="A84" s="2">
        <f t="shared" si="1"/>
        <v>83</v>
      </c>
      <c r="B84" s="15" t="s">
        <v>146</v>
      </c>
      <c r="C84" s="4" t="s">
        <v>147</v>
      </c>
      <c r="D84" s="16">
        <v>23.18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15">
      <c r="A85" s="2">
        <f t="shared" si="1"/>
        <v>84</v>
      </c>
      <c r="B85" s="3" t="s">
        <v>148</v>
      </c>
      <c r="D85" s="16">
        <v>23.19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 x14ac:dyDescent="0.15">
      <c r="A86" s="2">
        <f t="shared" si="1"/>
        <v>85</v>
      </c>
      <c r="B86" s="3" t="s">
        <v>149</v>
      </c>
      <c r="C86" s="29"/>
      <c r="D86" s="38">
        <v>23.2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x14ac:dyDescent="0.15">
      <c r="A87" s="2">
        <f t="shared" si="1"/>
        <v>86</v>
      </c>
      <c r="B87" s="3" t="s">
        <v>150</v>
      </c>
      <c r="D87" s="16" t="s">
        <v>151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 x14ac:dyDescent="0.15">
      <c r="A88" s="2">
        <f t="shared" si="1"/>
        <v>87</v>
      </c>
      <c r="B88" s="3" t="s">
        <v>152</v>
      </c>
      <c r="D88" s="26" t="s">
        <v>153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 x14ac:dyDescent="0.15">
      <c r="A89" s="2">
        <f t="shared" si="1"/>
        <v>88</v>
      </c>
      <c r="B89" s="34" t="s">
        <v>154</v>
      </c>
      <c r="C89" s="35"/>
      <c r="D89" s="16">
        <v>24.1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x14ac:dyDescent="0.15">
      <c r="A90" s="2">
        <f t="shared" si="1"/>
        <v>89</v>
      </c>
      <c r="B90" s="36" t="s">
        <v>155</v>
      </c>
      <c r="C90" s="29"/>
      <c r="D90" s="16">
        <v>24.9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x14ac:dyDescent="0.15">
      <c r="A91" s="2">
        <f t="shared" si="1"/>
        <v>90</v>
      </c>
      <c r="B91" s="37" t="s">
        <v>156</v>
      </c>
      <c r="C91" s="29"/>
      <c r="D91" s="16">
        <v>24.2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x14ac:dyDescent="0.15">
      <c r="A92" s="2">
        <f t="shared" si="1"/>
        <v>91</v>
      </c>
      <c r="B92" s="37" t="s">
        <v>157</v>
      </c>
      <c r="C92" s="29"/>
      <c r="D92" s="16">
        <v>24.5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x14ac:dyDescent="0.15">
      <c r="A93" s="2">
        <f t="shared" si="1"/>
        <v>92</v>
      </c>
      <c r="B93" s="37" t="s">
        <v>158</v>
      </c>
      <c r="C93" s="29"/>
      <c r="D93" s="16">
        <v>24.6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 x14ac:dyDescent="0.15">
      <c r="A94" s="2">
        <f t="shared" si="1"/>
        <v>93</v>
      </c>
      <c r="B94" s="37" t="s">
        <v>159</v>
      </c>
      <c r="D94" s="16">
        <v>24.7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x14ac:dyDescent="0.15">
      <c r="A95" s="2">
        <f t="shared" si="1"/>
        <v>94</v>
      </c>
      <c r="B95" s="37" t="s">
        <v>160</v>
      </c>
      <c r="C95" s="29"/>
      <c r="D95" s="16">
        <v>24.8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x14ac:dyDescent="0.15">
      <c r="A96" s="2">
        <f t="shared" si="1"/>
        <v>95</v>
      </c>
      <c r="B96" s="39" t="s">
        <v>161</v>
      </c>
      <c r="C96" s="29"/>
      <c r="D96" s="38">
        <v>24.1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x14ac:dyDescent="0.15">
      <c r="A97" s="2">
        <f t="shared" si="1"/>
        <v>96</v>
      </c>
      <c r="B97" s="37" t="s">
        <v>162</v>
      </c>
      <c r="C97" s="29"/>
      <c r="D97" s="16">
        <v>24.11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x14ac:dyDescent="0.15">
      <c r="A98" s="2">
        <f t="shared" si="1"/>
        <v>97</v>
      </c>
      <c r="B98" s="37" t="s">
        <v>163</v>
      </c>
      <c r="C98" s="29"/>
      <c r="D98" s="16">
        <v>24.12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1:18" x14ac:dyDescent="0.15">
      <c r="A99" s="2">
        <f t="shared" si="1"/>
        <v>98</v>
      </c>
      <c r="B99" s="37" t="s">
        <v>164</v>
      </c>
      <c r="C99" s="29"/>
      <c r="D99" s="16" t="s">
        <v>165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1:18" x14ac:dyDescent="0.15">
      <c r="A100" s="2">
        <f t="shared" si="1"/>
        <v>99</v>
      </c>
      <c r="B100" s="37" t="s">
        <v>166</v>
      </c>
      <c r="C100" s="29"/>
      <c r="D100" s="16" t="s">
        <v>167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x14ac:dyDescent="0.15">
      <c r="A101" s="2">
        <f t="shared" si="1"/>
        <v>100</v>
      </c>
      <c r="B101" s="37" t="s">
        <v>168</v>
      </c>
      <c r="C101" s="29"/>
      <c r="D101" s="16" t="s">
        <v>169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x14ac:dyDescent="0.15">
      <c r="A102" s="2">
        <f t="shared" si="1"/>
        <v>101</v>
      </c>
      <c r="B102" s="37" t="s">
        <v>170</v>
      </c>
      <c r="C102" s="29"/>
      <c r="D102" s="16" t="s">
        <v>171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x14ac:dyDescent="0.15">
      <c r="A103" s="2">
        <f t="shared" si="1"/>
        <v>102</v>
      </c>
      <c r="B103" s="37" t="s">
        <v>172</v>
      </c>
      <c r="C103" s="29"/>
      <c r="D103" s="16">
        <v>24.14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x14ac:dyDescent="0.15">
      <c r="A104" s="2">
        <f t="shared" si="1"/>
        <v>103</v>
      </c>
      <c r="B104" s="36" t="s">
        <v>173</v>
      </c>
      <c r="C104" s="29"/>
      <c r="D104" s="16">
        <v>24.15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x14ac:dyDescent="0.15">
      <c r="A105" s="2">
        <f t="shared" si="1"/>
        <v>104</v>
      </c>
      <c r="B105" s="36" t="s">
        <v>174</v>
      </c>
      <c r="C105" s="29"/>
      <c r="D105" s="16">
        <v>24.16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 x14ac:dyDescent="0.15">
      <c r="A106" s="2">
        <f t="shared" si="1"/>
        <v>105</v>
      </c>
      <c r="B106" s="37" t="s">
        <v>175</v>
      </c>
      <c r="C106" s="29"/>
      <c r="D106" s="16">
        <v>24.17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x14ac:dyDescent="0.15">
      <c r="A107" s="2">
        <f t="shared" si="1"/>
        <v>106</v>
      </c>
      <c r="B107" s="37" t="s">
        <v>176</v>
      </c>
      <c r="C107" s="29"/>
      <c r="D107" s="16">
        <v>24.18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x14ac:dyDescent="0.15">
      <c r="A108" s="2">
        <f t="shared" ref="A108:A171" si="2">A107+1</f>
        <v>107</v>
      </c>
      <c r="B108" s="37" t="s">
        <v>177</v>
      </c>
      <c r="C108" s="29"/>
      <c r="D108" s="16" t="s">
        <v>178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x14ac:dyDescent="0.15">
      <c r="A109" s="2">
        <f t="shared" si="2"/>
        <v>108</v>
      </c>
      <c r="B109" s="37" t="s">
        <v>179</v>
      </c>
      <c r="D109" s="26" t="s">
        <v>180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x14ac:dyDescent="0.15">
      <c r="A110" s="2">
        <f t="shared" si="2"/>
        <v>109</v>
      </c>
      <c r="B110" s="11" t="s">
        <v>181</v>
      </c>
      <c r="C110" s="35"/>
      <c r="D110" s="16">
        <v>25.1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x14ac:dyDescent="0.15">
      <c r="A111" s="2">
        <f t="shared" si="2"/>
        <v>110</v>
      </c>
      <c r="B111" s="15" t="s">
        <v>182</v>
      </c>
      <c r="C111" s="29"/>
      <c r="D111" s="16">
        <v>25.5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x14ac:dyDescent="0.15">
      <c r="A112" s="2">
        <f t="shared" si="2"/>
        <v>111</v>
      </c>
      <c r="B112" s="3" t="s">
        <v>183</v>
      </c>
      <c r="D112" s="16">
        <v>25.2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x14ac:dyDescent="0.15">
      <c r="A113" s="2">
        <f t="shared" si="2"/>
        <v>112</v>
      </c>
      <c r="B113" s="3" t="s">
        <v>184</v>
      </c>
      <c r="D113" s="16">
        <v>25.6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x14ac:dyDescent="0.15">
      <c r="A114" s="2">
        <f t="shared" si="2"/>
        <v>113</v>
      </c>
      <c r="B114" s="3" t="s">
        <v>185</v>
      </c>
      <c r="D114" s="16">
        <v>25.7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x14ac:dyDescent="0.15">
      <c r="A115" s="2">
        <f t="shared" si="2"/>
        <v>114</v>
      </c>
      <c r="B115" s="3" t="s">
        <v>186</v>
      </c>
      <c r="D115" s="16">
        <v>25.8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x14ac:dyDescent="0.15">
      <c r="A116" s="2">
        <f t="shared" si="2"/>
        <v>115</v>
      </c>
      <c r="B116" s="3" t="s">
        <v>187</v>
      </c>
      <c r="D116" s="16">
        <v>25.9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x14ac:dyDescent="0.15">
      <c r="A117" s="2">
        <f t="shared" si="2"/>
        <v>116</v>
      </c>
      <c r="B117" s="3" t="s">
        <v>188</v>
      </c>
      <c r="D117" s="38">
        <v>25.1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x14ac:dyDescent="0.15">
      <c r="A118" s="2">
        <f t="shared" si="2"/>
        <v>117</v>
      </c>
      <c r="B118" s="3" t="s">
        <v>189</v>
      </c>
      <c r="D118" s="16">
        <v>25.11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x14ac:dyDescent="0.15">
      <c r="A119" s="2">
        <f t="shared" si="2"/>
        <v>118</v>
      </c>
      <c r="B119" s="3" t="s">
        <v>190</v>
      </c>
      <c r="D119" s="16">
        <v>25.12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x14ac:dyDescent="0.15">
      <c r="A120" s="2">
        <f t="shared" si="2"/>
        <v>119</v>
      </c>
      <c r="B120" s="3" t="s">
        <v>191</v>
      </c>
      <c r="D120" s="16" t="s">
        <v>192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x14ac:dyDescent="0.15">
      <c r="A121" s="2">
        <f t="shared" si="2"/>
        <v>120</v>
      </c>
      <c r="B121" s="3" t="s">
        <v>193</v>
      </c>
      <c r="D121" s="16" t="s">
        <v>194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x14ac:dyDescent="0.15">
      <c r="A122" s="2">
        <f t="shared" si="2"/>
        <v>121</v>
      </c>
      <c r="B122" s="3" t="s">
        <v>195</v>
      </c>
      <c r="D122" s="16" t="s">
        <v>196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x14ac:dyDescent="0.15">
      <c r="A123" s="2">
        <f t="shared" si="2"/>
        <v>122</v>
      </c>
      <c r="B123" s="3" t="s">
        <v>197</v>
      </c>
      <c r="D123" s="16" t="s">
        <v>198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x14ac:dyDescent="0.15">
      <c r="A124" s="2">
        <f t="shared" si="2"/>
        <v>123</v>
      </c>
      <c r="B124" s="3" t="s">
        <v>199</v>
      </c>
      <c r="D124" s="16" t="s">
        <v>200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ht="26" x14ac:dyDescent="0.15">
      <c r="A125" s="2">
        <f t="shared" si="2"/>
        <v>124</v>
      </c>
      <c r="B125" s="3" t="s">
        <v>201</v>
      </c>
      <c r="D125" s="16" t="s">
        <v>202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 ht="26" x14ac:dyDescent="0.15">
      <c r="A126" s="2">
        <f t="shared" si="2"/>
        <v>125</v>
      </c>
      <c r="B126" s="3" t="s">
        <v>203</v>
      </c>
      <c r="D126" s="16" t="s">
        <v>204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x14ac:dyDescent="0.15">
      <c r="A127" s="2">
        <f t="shared" si="2"/>
        <v>126</v>
      </c>
      <c r="B127" s="3" t="s">
        <v>205</v>
      </c>
      <c r="D127" s="16">
        <v>25.14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x14ac:dyDescent="0.15">
      <c r="A128" s="2">
        <f t="shared" si="2"/>
        <v>127</v>
      </c>
      <c r="B128" s="3" t="s">
        <v>206</v>
      </c>
      <c r="D128" s="16" t="s">
        <v>207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x14ac:dyDescent="0.15">
      <c r="A129" s="2">
        <f t="shared" si="2"/>
        <v>128</v>
      </c>
      <c r="B129" s="3" t="s">
        <v>208</v>
      </c>
      <c r="D129" s="16" t="s">
        <v>209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</row>
    <row r="130" spans="1:18" x14ac:dyDescent="0.15">
      <c r="A130" s="2">
        <f t="shared" si="2"/>
        <v>129</v>
      </c>
      <c r="B130" s="3" t="s">
        <v>210</v>
      </c>
      <c r="D130" s="16" t="s">
        <v>211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x14ac:dyDescent="0.15">
      <c r="A131" s="2">
        <f t="shared" si="2"/>
        <v>130</v>
      </c>
      <c r="B131" s="3" t="s">
        <v>212</v>
      </c>
      <c r="D131" s="16" t="s">
        <v>213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 x14ac:dyDescent="0.15">
      <c r="A132" s="2">
        <f t="shared" si="2"/>
        <v>131</v>
      </c>
      <c r="B132" s="3" t="s">
        <v>214</v>
      </c>
      <c r="D132" s="16" t="s">
        <v>215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x14ac:dyDescent="0.15">
      <c r="A133" s="2">
        <f t="shared" si="2"/>
        <v>132</v>
      </c>
      <c r="B133" s="3" t="s">
        <v>216</v>
      </c>
      <c r="D133" s="16" t="s">
        <v>217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1:18" x14ac:dyDescent="0.15">
      <c r="A134" s="2">
        <f t="shared" si="2"/>
        <v>133</v>
      </c>
      <c r="B134" s="3" t="s">
        <v>218</v>
      </c>
      <c r="D134" s="16" t="s">
        <v>219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x14ac:dyDescent="0.15">
      <c r="A135" s="2">
        <f t="shared" si="2"/>
        <v>134</v>
      </c>
      <c r="B135" s="3" t="s">
        <v>220</v>
      </c>
      <c r="D135" s="16" t="s">
        <v>221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 x14ac:dyDescent="0.15">
      <c r="A136" s="2">
        <f t="shared" si="2"/>
        <v>135</v>
      </c>
      <c r="B136" s="3" t="s">
        <v>222</v>
      </c>
      <c r="D136" s="16" t="s">
        <v>223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x14ac:dyDescent="0.15">
      <c r="A137" s="2">
        <f t="shared" si="2"/>
        <v>136</v>
      </c>
      <c r="B137" s="3" t="s">
        <v>224</v>
      </c>
      <c r="D137" s="16">
        <v>25.17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1:18" x14ac:dyDescent="0.15">
      <c r="A138" s="2">
        <f t="shared" si="2"/>
        <v>137</v>
      </c>
      <c r="B138" s="3" t="s">
        <v>225</v>
      </c>
      <c r="D138" s="16">
        <v>25.18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 x14ac:dyDescent="0.15">
      <c r="A139" s="2">
        <f t="shared" si="2"/>
        <v>138</v>
      </c>
      <c r="B139" s="3" t="s">
        <v>226</v>
      </c>
      <c r="D139" s="16">
        <v>25.19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 x14ac:dyDescent="0.15">
      <c r="A140" s="2">
        <f t="shared" si="2"/>
        <v>139</v>
      </c>
      <c r="B140" s="15" t="s">
        <v>227</v>
      </c>
      <c r="D140" s="38">
        <v>25.2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</row>
    <row r="141" spans="1:18" x14ac:dyDescent="0.15">
      <c r="A141" s="2">
        <f t="shared" si="2"/>
        <v>140</v>
      </c>
      <c r="B141" s="3" t="s">
        <v>228</v>
      </c>
      <c r="D141" s="16">
        <v>25.21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x14ac:dyDescent="0.15">
      <c r="A142" s="2">
        <f t="shared" si="2"/>
        <v>141</v>
      </c>
      <c r="B142" s="3" t="s">
        <v>229</v>
      </c>
      <c r="D142" s="16">
        <v>25.22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x14ac:dyDescent="0.15">
      <c r="A143" s="2">
        <f t="shared" si="2"/>
        <v>142</v>
      </c>
      <c r="B143" s="3" t="s">
        <v>230</v>
      </c>
      <c r="D143" s="16" t="s">
        <v>231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x14ac:dyDescent="0.15">
      <c r="A144" s="2">
        <f t="shared" si="2"/>
        <v>143</v>
      </c>
      <c r="B144" s="3" t="s">
        <v>232</v>
      </c>
      <c r="D144" s="26" t="s">
        <v>233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x14ac:dyDescent="0.15">
      <c r="A145" s="2">
        <f t="shared" si="2"/>
        <v>144</v>
      </c>
      <c r="B145" s="34" t="s">
        <v>234</v>
      </c>
      <c r="C145" s="35"/>
      <c r="D145" s="16">
        <v>26.1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</row>
    <row r="146" spans="1:18" x14ac:dyDescent="0.15">
      <c r="A146" s="2">
        <f t="shared" si="2"/>
        <v>145</v>
      </c>
      <c r="B146" s="36" t="s">
        <v>235</v>
      </c>
      <c r="C146" s="29"/>
      <c r="D146" s="16">
        <v>26.5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x14ac:dyDescent="0.15">
      <c r="A147" s="2">
        <f t="shared" si="2"/>
        <v>146</v>
      </c>
      <c r="B147" s="37" t="s">
        <v>236</v>
      </c>
      <c r="C147" s="29"/>
      <c r="D147" s="16">
        <v>26.2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</row>
    <row r="148" spans="1:18" x14ac:dyDescent="0.15">
      <c r="A148" s="2">
        <f t="shared" si="2"/>
        <v>147</v>
      </c>
      <c r="B148" s="37" t="s">
        <v>237</v>
      </c>
      <c r="C148" s="29"/>
      <c r="D148" s="16">
        <v>26.6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</row>
    <row r="149" spans="1:18" x14ac:dyDescent="0.15">
      <c r="A149" s="2">
        <f t="shared" si="2"/>
        <v>148</v>
      </c>
      <c r="B149" s="37" t="s">
        <v>238</v>
      </c>
      <c r="C149" s="29"/>
      <c r="D149" s="16">
        <v>26.7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x14ac:dyDescent="0.15">
      <c r="A150" s="2">
        <f t="shared" si="2"/>
        <v>149</v>
      </c>
      <c r="B150" s="37" t="s">
        <v>239</v>
      </c>
      <c r="C150" s="29"/>
      <c r="D150" s="16">
        <v>26.8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x14ac:dyDescent="0.15">
      <c r="A151" s="2">
        <f t="shared" si="2"/>
        <v>150</v>
      </c>
      <c r="B151" s="37" t="s">
        <v>240</v>
      </c>
      <c r="C151" s="29"/>
      <c r="D151" s="16">
        <v>26.9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x14ac:dyDescent="0.15">
      <c r="A152" s="2">
        <f t="shared" si="2"/>
        <v>151</v>
      </c>
      <c r="B152" s="37" t="s">
        <v>241</v>
      </c>
      <c r="C152" s="29"/>
      <c r="D152" s="38">
        <v>26.1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x14ac:dyDescent="0.15">
      <c r="A153" s="2">
        <f t="shared" si="2"/>
        <v>152</v>
      </c>
      <c r="B153" s="37" t="s">
        <v>242</v>
      </c>
      <c r="C153" s="29"/>
      <c r="D153" s="16">
        <v>26.11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x14ac:dyDescent="0.15">
      <c r="A154" s="2">
        <f t="shared" si="2"/>
        <v>153</v>
      </c>
      <c r="B154" s="37" t="s">
        <v>243</v>
      </c>
      <c r="C154" s="29"/>
      <c r="D154" s="16">
        <v>26.12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 x14ac:dyDescent="0.15">
      <c r="A155" s="2">
        <f t="shared" si="2"/>
        <v>154</v>
      </c>
      <c r="B155" s="37" t="s">
        <v>244</v>
      </c>
      <c r="C155" s="29"/>
      <c r="D155" s="16">
        <v>26.13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x14ac:dyDescent="0.15">
      <c r="A156" s="2">
        <f t="shared" si="2"/>
        <v>155</v>
      </c>
      <c r="B156" s="37" t="s">
        <v>245</v>
      </c>
      <c r="C156" s="29"/>
      <c r="D156" s="16">
        <v>26.14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 x14ac:dyDescent="0.15">
      <c r="A157" s="2">
        <f t="shared" si="2"/>
        <v>156</v>
      </c>
      <c r="B157" s="37" t="s">
        <v>246</v>
      </c>
      <c r="C157" s="29"/>
      <c r="D157" s="16">
        <v>26.15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x14ac:dyDescent="0.15">
      <c r="A158" s="2">
        <f t="shared" si="2"/>
        <v>157</v>
      </c>
      <c r="B158" s="37" t="s">
        <v>247</v>
      </c>
      <c r="C158" s="29"/>
      <c r="D158" s="16" t="s">
        <v>248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x14ac:dyDescent="0.15">
      <c r="A159" s="2">
        <f t="shared" si="2"/>
        <v>158</v>
      </c>
      <c r="B159" s="37" t="s">
        <v>249</v>
      </c>
      <c r="C159" s="29"/>
      <c r="D159" s="16" t="s">
        <v>250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</row>
    <row r="160" spans="1:18" x14ac:dyDescent="0.15">
      <c r="A160" s="2">
        <f t="shared" si="2"/>
        <v>159</v>
      </c>
      <c r="B160" s="37" t="s">
        <v>251</v>
      </c>
      <c r="C160" s="29"/>
      <c r="D160" s="16" t="s">
        <v>252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x14ac:dyDescent="0.15">
      <c r="A161" s="2">
        <f t="shared" si="2"/>
        <v>160</v>
      </c>
      <c r="B161" s="37" t="s">
        <v>253</v>
      </c>
      <c r="C161" s="29"/>
      <c r="D161" s="16" t="s">
        <v>254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x14ac:dyDescent="0.15">
      <c r="A162" s="2">
        <f t="shared" si="2"/>
        <v>161</v>
      </c>
      <c r="B162" s="37" t="s">
        <v>255</v>
      </c>
      <c r="C162" s="29"/>
      <c r="D162" s="16" t="s">
        <v>256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x14ac:dyDescent="0.15">
      <c r="A163" s="2">
        <f t="shared" si="2"/>
        <v>162</v>
      </c>
      <c r="B163" s="37" t="s">
        <v>257</v>
      </c>
      <c r="C163" s="29"/>
      <c r="D163" s="16" t="s">
        <v>258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 x14ac:dyDescent="0.15">
      <c r="A164" s="2">
        <f t="shared" si="2"/>
        <v>163</v>
      </c>
      <c r="B164" s="37" t="s">
        <v>259</v>
      </c>
      <c r="C164" s="29"/>
      <c r="D164" s="16" t="s">
        <v>260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x14ac:dyDescent="0.15">
      <c r="A165" s="2">
        <f t="shared" si="2"/>
        <v>164</v>
      </c>
      <c r="B165" s="37" t="s">
        <v>261</v>
      </c>
      <c r="C165" s="29"/>
      <c r="D165" s="16" t="s">
        <v>262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 x14ac:dyDescent="0.15">
      <c r="A166" s="2">
        <f t="shared" si="2"/>
        <v>165</v>
      </c>
      <c r="B166" s="37" t="s">
        <v>263</v>
      </c>
      <c r="C166" s="29"/>
      <c r="D166" s="16" t="s">
        <v>264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x14ac:dyDescent="0.15">
      <c r="A167" s="2">
        <f t="shared" si="2"/>
        <v>166</v>
      </c>
      <c r="B167" s="37" t="s">
        <v>265</v>
      </c>
      <c r="C167" s="29"/>
      <c r="D167" s="16" t="s">
        <v>266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</row>
    <row r="168" spans="1:18" x14ac:dyDescent="0.15">
      <c r="A168" s="2">
        <f t="shared" si="2"/>
        <v>167</v>
      </c>
      <c r="B168" s="37" t="s">
        <v>267</v>
      </c>
      <c r="C168" s="29"/>
      <c r="D168" s="16">
        <v>26.18</v>
      </c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x14ac:dyDescent="0.15">
      <c r="A169" s="2">
        <f t="shared" si="2"/>
        <v>168</v>
      </c>
      <c r="B169" s="37" t="s">
        <v>268</v>
      </c>
      <c r="C169" s="29"/>
      <c r="D169" s="16">
        <v>26.19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1:18" x14ac:dyDescent="0.15">
      <c r="A170" s="2">
        <f t="shared" si="2"/>
        <v>169</v>
      </c>
      <c r="B170" s="37" t="s">
        <v>269</v>
      </c>
      <c r="C170" s="29"/>
      <c r="D170" s="38">
        <v>26.2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x14ac:dyDescent="0.15">
      <c r="A171" s="2">
        <f t="shared" si="2"/>
        <v>170</v>
      </c>
      <c r="B171" s="36" t="s">
        <v>270</v>
      </c>
      <c r="C171" s="29"/>
      <c r="D171" s="16">
        <v>26.21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</row>
    <row r="172" spans="1:18" x14ac:dyDescent="0.15">
      <c r="A172" s="2">
        <f t="shared" ref="A172:A202" si="3">A171+1</f>
        <v>171</v>
      </c>
      <c r="B172" s="37" t="s">
        <v>271</v>
      </c>
      <c r="C172" s="29"/>
      <c r="D172" s="16">
        <v>26.22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x14ac:dyDescent="0.15">
      <c r="A173" s="2">
        <f t="shared" si="3"/>
        <v>172</v>
      </c>
      <c r="B173" s="37" t="s">
        <v>272</v>
      </c>
      <c r="C173" s="29"/>
      <c r="D173" s="16">
        <v>26.23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</row>
    <row r="174" spans="1:18" x14ac:dyDescent="0.15">
      <c r="A174" s="2">
        <f t="shared" si="3"/>
        <v>173</v>
      </c>
      <c r="B174" s="37" t="s">
        <v>273</v>
      </c>
      <c r="C174" s="29"/>
      <c r="D174" s="16" t="s">
        <v>274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x14ac:dyDescent="0.15">
      <c r="A175" s="2">
        <f t="shared" si="3"/>
        <v>174</v>
      </c>
      <c r="B175" s="37" t="s">
        <v>275</v>
      </c>
      <c r="C175" s="29"/>
      <c r="D175" s="16" t="s">
        <v>276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  <row r="176" spans="1:18" x14ac:dyDescent="0.15">
      <c r="A176" s="2">
        <f t="shared" si="3"/>
        <v>175</v>
      </c>
      <c r="B176" s="11" t="s">
        <v>277</v>
      </c>
      <c r="C176" s="35" t="s">
        <v>278</v>
      </c>
      <c r="D176" s="21">
        <v>27.1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x14ac:dyDescent="0.15">
      <c r="A177" s="2">
        <f>A178+1</f>
        <v>177</v>
      </c>
      <c r="B177" s="15" t="s">
        <v>279</v>
      </c>
      <c r="C177" s="29" t="s">
        <v>280</v>
      </c>
      <c r="D177" s="16">
        <v>27.2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x14ac:dyDescent="0.15">
      <c r="A178" s="2">
        <f>A176+1</f>
        <v>176</v>
      </c>
      <c r="B178" s="15" t="s">
        <v>281</v>
      </c>
      <c r="C178" s="29"/>
      <c r="D178" s="16">
        <v>27.7</v>
      </c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x14ac:dyDescent="0.15">
      <c r="A179" s="2">
        <f>A177+1</f>
        <v>178</v>
      </c>
      <c r="B179" s="3" t="s">
        <v>282</v>
      </c>
      <c r="C179" s="29"/>
      <c r="D179" s="16">
        <v>27.4</v>
      </c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x14ac:dyDescent="0.15">
      <c r="A180" s="2">
        <f t="shared" si="3"/>
        <v>179</v>
      </c>
      <c r="B180" s="3" t="s">
        <v>283</v>
      </c>
      <c r="C180" s="29"/>
      <c r="D180" s="38">
        <v>27.1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x14ac:dyDescent="0.15">
      <c r="A181" s="2">
        <f t="shared" si="3"/>
        <v>180</v>
      </c>
      <c r="B181" s="3" t="s">
        <v>284</v>
      </c>
      <c r="C181" s="29"/>
      <c r="D181" s="16">
        <v>27.11</v>
      </c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x14ac:dyDescent="0.15">
      <c r="A182" s="2">
        <f t="shared" si="3"/>
        <v>181</v>
      </c>
      <c r="B182" s="3" t="s">
        <v>285</v>
      </c>
      <c r="C182" s="29"/>
      <c r="D182" s="16">
        <v>27.13</v>
      </c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x14ac:dyDescent="0.15">
      <c r="A183" s="2">
        <f t="shared" si="3"/>
        <v>182</v>
      </c>
      <c r="B183" s="3" t="s">
        <v>286</v>
      </c>
      <c r="C183" s="29"/>
      <c r="D183" s="16">
        <v>27.14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x14ac:dyDescent="0.15">
      <c r="A184" s="2">
        <f t="shared" si="3"/>
        <v>183</v>
      </c>
      <c r="B184" s="15" t="s">
        <v>287</v>
      </c>
      <c r="C184" s="29">
        <v>0.1</v>
      </c>
      <c r="D184" s="16">
        <v>27.15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x14ac:dyDescent="0.15">
      <c r="A185" s="2">
        <f t="shared" si="3"/>
        <v>184</v>
      </c>
      <c r="B185" s="3" t="s">
        <v>288</v>
      </c>
      <c r="C185" s="29"/>
      <c r="D185" s="16">
        <v>27.16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x14ac:dyDescent="0.15">
      <c r="A186" s="2">
        <f t="shared" si="3"/>
        <v>185</v>
      </c>
      <c r="B186" s="3" t="s">
        <v>289</v>
      </c>
      <c r="C186" s="29"/>
      <c r="D186" s="16">
        <v>27.17</v>
      </c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x14ac:dyDescent="0.15">
      <c r="A187" s="2">
        <f t="shared" si="3"/>
        <v>186</v>
      </c>
      <c r="B187" s="3" t="s">
        <v>290</v>
      </c>
      <c r="D187" s="16" t="s">
        <v>291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x14ac:dyDescent="0.15">
      <c r="A188" s="2">
        <f t="shared" si="3"/>
        <v>187</v>
      </c>
      <c r="B188" s="3" t="s">
        <v>292</v>
      </c>
      <c r="D188" s="16" t="s">
        <v>293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x14ac:dyDescent="0.15">
      <c r="A189" s="2">
        <f t="shared" si="3"/>
        <v>188</v>
      </c>
      <c r="B189" s="11" t="s">
        <v>294</v>
      </c>
      <c r="C189" s="35" t="s">
        <v>295</v>
      </c>
      <c r="D189" s="21">
        <v>27.1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x14ac:dyDescent="0.15">
      <c r="A190" s="2">
        <f>A191+1</f>
        <v>190</v>
      </c>
      <c r="B190" s="15" t="s">
        <v>296</v>
      </c>
      <c r="C190" s="29" t="s">
        <v>297</v>
      </c>
      <c r="D190" s="16">
        <v>27.2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x14ac:dyDescent="0.15">
      <c r="A191" s="2">
        <f>A189+1</f>
        <v>189</v>
      </c>
      <c r="B191" s="15" t="s">
        <v>298</v>
      </c>
      <c r="C191" s="29" t="s">
        <v>299</v>
      </c>
      <c r="D191" s="16">
        <v>27.7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x14ac:dyDescent="0.15">
      <c r="A192" s="2">
        <f>A190+1</f>
        <v>191</v>
      </c>
      <c r="B192" s="3" t="s">
        <v>300</v>
      </c>
      <c r="C192" s="29"/>
      <c r="D192" s="16">
        <v>27.4</v>
      </c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x14ac:dyDescent="0.15">
      <c r="A193" s="2">
        <f t="shared" si="3"/>
        <v>192</v>
      </c>
      <c r="B193" s="3" t="s">
        <v>301</v>
      </c>
      <c r="C193" s="29"/>
      <c r="D193" s="38">
        <v>27.1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x14ac:dyDescent="0.15">
      <c r="A194" s="2">
        <f t="shared" si="3"/>
        <v>193</v>
      </c>
      <c r="B194" s="3" t="s">
        <v>302</v>
      </c>
      <c r="C194" s="29"/>
      <c r="D194" s="16">
        <v>27.11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x14ac:dyDescent="0.15">
      <c r="A195" s="2">
        <f t="shared" si="3"/>
        <v>194</v>
      </c>
      <c r="B195" s="3" t="s">
        <v>303</v>
      </c>
      <c r="C195" s="29"/>
      <c r="D195" s="16">
        <v>27.13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x14ac:dyDescent="0.15">
      <c r="A196" s="2">
        <f t="shared" si="3"/>
        <v>195</v>
      </c>
      <c r="B196" s="3" t="s">
        <v>304</v>
      </c>
      <c r="C196" s="29"/>
      <c r="D196" s="16">
        <v>27.14</v>
      </c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x14ac:dyDescent="0.15">
      <c r="A197" s="2">
        <f t="shared" si="3"/>
        <v>196</v>
      </c>
      <c r="B197" s="15" t="s">
        <v>305</v>
      </c>
      <c r="C197" s="29">
        <v>0.1</v>
      </c>
      <c r="D197" s="16">
        <v>27.15</v>
      </c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x14ac:dyDescent="0.15">
      <c r="A198" s="2">
        <f t="shared" si="3"/>
        <v>197</v>
      </c>
      <c r="B198" s="3" t="s">
        <v>306</v>
      </c>
      <c r="C198" s="29"/>
      <c r="D198" s="16">
        <v>27.16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x14ac:dyDescent="0.15">
      <c r="A199" s="2">
        <f t="shared" si="3"/>
        <v>198</v>
      </c>
      <c r="B199" s="3" t="s">
        <v>307</v>
      </c>
      <c r="C199" s="29"/>
      <c r="D199" s="16">
        <v>27.17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x14ac:dyDescent="0.15">
      <c r="A200" s="2">
        <f t="shared" si="3"/>
        <v>199</v>
      </c>
      <c r="B200" s="3" t="s">
        <v>308</v>
      </c>
      <c r="D200" s="16" t="s">
        <v>291</v>
      </c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ht="12" customHeight="1" x14ac:dyDescent="0.15">
      <c r="A201" s="2">
        <f t="shared" si="3"/>
        <v>200</v>
      </c>
      <c r="B201" s="3" t="s">
        <v>309</v>
      </c>
      <c r="D201" s="16" t="s">
        <v>293</v>
      </c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x14ac:dyDescent="0.15">
      <c r="A202" s="2">
        <f t="shared" si="3"/>
        <v>201</v>
      </c>
      <c r="B202" s="11" t="s">
        <v>310</v>
      </c>
      <c r="C202" s="35" t="s">
        <v>311</v>
      </c>
      <c r="D202" s="21">
        <v>27.1</v>
      </c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x14ac:dyDescent="0.15">
      <c r="A203" s="2">
        <f>A204+1</f>
        <v>203</v>
      </c>
      <c r="B203" s="15" t="s">
        <v>312</v>
      </c>
      <c r="C203" s="29" t="s">
        <v>313</v>
      </c>
      <c r="D203" s="16">
        <v>27.2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x14ac:dyDescent="0.15">
      <c r="A204" s="2">
        <f>A202+1</f>
        <v>202</v>
      </c>
      <c r="B204" s="15" t="s">
        <v>314</v>
      </c>
      <c r="C204" s="4" t="s">
        <v>120</v>
      </c>
      <c r="D204" s="16">
        <v>27.7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x14ac:dyDescent="0.15">
      <c r="A205" s="2">
        <f>A203+1</f>
        <v>204</v>
      </c>
      <c r="B205" s="3" t="s">
        <v>315</v>
      </c>
      <c r="C205" s="29"/>
      <c r="D205" s="16">
        <v>27.4</v>
      </c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x14ac:dyDescent="0.15">
      <c r="A206" s="2">
        <f t="shared" ref="A206:A216" si="4">A205+1</f>
        <v>205</v>
      </c>
      <c r="B206" s="3" t="s">
        <v>316</v>
      </c>
      <c r="C206" s="29"/>
      <c r="D206" s="38">
        <v>27.1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x14ac:dyDescent="0.15">
      <c r="A207" s="2">
        <f t="shared" si="4"/>
        <v>206</v>
      </c>
      <c r="B207" s="3" t="s">
        <v>317</v>
      </c>
      <c r="C207" s="29"/>
      <c r="D207" s="16">
        <v>27.11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x14ac:dyDescent="0.15">
      <c r="A208" s="2">
        <f t="shared" si="4"/>
        <v>207</v>
      </c>
      <c r="B208" s="3" t="s">
        <v>318</v>
      </c>
      <c r="C208" s="29"/>
      <c r="D208" s="16">
        <v>27.13</v>
      </c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x14ac:dyDescent="0.15">
      <c r="A209" s="2">
        <f t="shared" si="4"/>
        <v>208</v>
      </c>
      <c r="B209" s="3" t="s">
        <v>319</v>
      </c>
      <c r="C209" s="29"/>
      <c r="D209" s="16">
        <v>27.14</v>
      </c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x14ac:dyDescent="0.15">
      <c r="A210" s="2">
        <f t="shared" si="4"/>
        <v>209</v>
      </c>
      <c r="B210" s="15" t="s">
        <v>320</v>
      </c>
      <c r="C210" s="29" t="s">
        <v>147</v>
      </c>
      <c r="D210" s="16">
        <v>27.15</v>
      </c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x14ac:dyDescent="0.15">
      <c r="A211" s="2">
        <f t="shared" si="4"/>
        <v>210</v>
      </c>
      <c r="B211" s="3" t="s">
        <v>321</v>
      </c>
      <c r="C211" s="29"/>
      <c r="D211" s="16">
        <v>27.16</v>
      </c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x14ac:dyDescent="0.15">
      <c r="A212" s="2">
        <f t="shared" si="4"/>
        <v>211</v>
      </c>
      <c r="B212" s="3" t="s">
        <v>322</v>
      </c>
      <c r="C212" s="29"/>
      <c r="D212" s="16">
        <v>27.17</v>
      </c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x14ac:dyDescent="0.15">
      <c r="A213" s="2">
        <f t="shared" si="4"/>
        <v>212</v>
      </c>
      <c r="B213" s="3" t="s">
        <v>323</v>
      </c>
      <c r="D213" s="16" t="s">
        <v>291</v>
      </c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ht="12" customHeight="1" x14ac:dyDescent="0.15">
      <c r="A214" s="2">
        <f t="shared" si="4"/>
        <v>213</v>
      </c>
      <c r="B214" s="3" t="s">
        <v>324</v>
      </c>
      <c r="D214" s="16" t="s">
        <v>293</v>
      </c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x14ac:dyDescent="0.15">
      <c r="A215" s="2">
        <f t="shared" si="4"/>
        <v>214</v>
      </c>
      <c r="B215" s="40" t="s">
        <v>325</v>
      </c>
      <c r="C215" s="41"/>
      <c r="D215" s="21" t="s">
        <v>326</v>
      </c>
    </row>
    <row r="216" spans="1:18" x14ac:dyDescent="0.15">
      <c r="A216" s="2">
        <f t="shared" si="4"/>
        <v>215</v>
      </c>
      <c r="B216" s="24" t="s">
        <v>327</v>
      </c>
      <c r="C216" s="33"/>
      <c r="D216" s="26" t="s">
        <v>328</v>
      </c>
    </row>
  </sheetData>
  <pageMargins left="0.69930555555555596" right="0.69930555555555596" top="0.75" bottom="0.75" header="0.3" footer="0.3"/>
  <pageSetup paperSize="9" scale="70" orientation="landscape" horizontalDpi="1200" verticalDpi="1200" r:id="rId1"/>
  <ignoredErrors>
    <ignoredError sqref="D215:D216 D18:D22 D27 D50 D2:D10 D16:D17 D11:D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2014-11-21T20:55:00Z</cp:lastPrinted>
  <dcterms:created xsi:type="dcterms:W3CDTF">2014-03-14T14:21:00Z</dcterms:created>
  <dcterms:modified xsi:type="dcterms:W3CDTF">2018-04-16T19:16:06Z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